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iguelks\Desktop\SIC\CALIDAD\DE04-C01_Vr2\"/>
    </mc:Choice>
  </mc:AlternateContent>
  <xr:revisionPtr revIDLastSave="0" documentId="8_{E23587CC-BE0A-4603-B09F-DB5E63B81E7B}" xr6:coauthVersionLast="45" xr6:coauthVersionMax="45" xr10:uidLastSave="{00000000-0000-0000-0000-000000000000}"/>
  <bookViews>
    <workbookView xWindow="-120" yWindow="-120" windowWidth="29040" windowHeight="15840" xr2:uid="{00000000-000D-0000-FFFF-FFFF00000000}"/>
  </bookViews>
  <sheets>
    <sheet name="Caracterización" sheetId="1" r:id="rId1"/>
    <sheet name="INDICADOR 1" sheetId="2" r:id="rId2"/>
    <sheet name="INDICADOR 2" sheetId="5" r:id="rId3"/>
    <sheet name="Normograma" sheetId="4" r:id="rId4"/>
    <sheet name="Listas desplegables" sheetId="3" state="hidden" r:id="rId5"/>
  </sheets>
  <externalReferences>
    <externalReference r:id="rId6"/>
    <externalReference r:id="rId7"/>
  </externalReferences>
  <definedNames>
    <definedName name="Apoyo">'Listas desplegables'!$G$34:$G$39</definedName>
    <definedName name="_xlnm.Print_Area" localSheetId="3">Normograma!$A$1:$E$11</definedName>
    <definedName name="codigo">[1]listas!$A$2:$A$230</definedName>
    <definedName name="Dirección_Estratégica">'Listas desplegables'!$D$3:$D$5</definedName>
    <definedName name="Estratégico">'Listas desplegables'!$E$3:$E$11</definedName>
    <definedName name="Evaluación">'Listas desplegables'!$E$47</definedName>
    <definedName name="Grupoa">'Listas desplegables'!$D$3:$D$14</definedName>
    <definedName name="Misional">'Listas desplegables'!$E$15:$E$24</definedName>
    <definedName name="Misionales">'Listas desplegables'!$D$15:$D$30</definedName>
    <definedName name="nuevo" localSheetId="3">Normograma!$A$1:$E$8</definedName>
    <definedName name="Print_Area" localSheetId="3">Normograma!$A$1:$E$11</definedName>
    <definedName name="Print_Titles" localSheetId="3">Normograma!$1:$2</definedName>
    <definedName name="Seguimiento_Evaluación_y_Control">'Listas desplegables'!$E$47</definedName>
    <definedName name="Tipo">'Listas desplegables'!$F$3:$F$47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pEz0YgJ0quaUVut4yhhgbDyPIlQ=="/>
    </ext>
  </extLst>
</workbook>
</file>

<file path=xl/calcChain.xml><?xml version="1.0" encoding="utf-8"?>
<calcChain xmlns="http://schemas.openxmlformats.org/spreadsheetml/2006/main">
  <c r="M8" i="5" l="1"/>
  <c r="C8" i="5"/>
  <c r="C11" i="5" l="1"/>
  <c r="C6" i="5"/>
  <c r="M5" i="5"/>
  <c r="C11" i="2" l="1"/>
  <c r="M8" i="2"/>
  <c r="C8" i="2"/>
  <c r="C6" i="2"/>
  <c r="M5" i="2"/>
  <c r="E12" i="1"/>
  <c r="H7" i="1"/>
  <c r="E7" i="1"/>
</calcChain>
</file>

<file path=xl/sharedStrings.xml><?xml version="1.0" encoding="utf-8"?>
<sst xmlns="http://schemas.openxmlformats.org/spreadsheetml/2006/main" count="563" uniqueCount="382">
  <si>
    <t>SEGÚN MEDICIÓN:</t>
  </si>
  <si>
    <t>PROCESOS</t>
  </si>
  <si>
    <t>HOJA DE VIDA INDICADOR</t>
  </si>
  <si>
    <t>MACROPROCESOS</t>
  </si>
  <si>
    <t>TIPO DE PROCESO</t>
  </si>
  <si>
    <t>Líder del Proceso</t>
  </si>
  <si>
    <t>DESPACHO DEL SUPERINTENDENTE </t>
  </si>
  <si>
    <t xml:space="preserve">Acumulado </t>
  </si>
  <si>
    <t>1. Cuantitativo</t>
  </si>
  <si>
    <t>Formulación Estratégica</t>
  </si>
  <si>
    <t>Dirección Estratégica</t>
  </si>
  <si>
    <t>Estratégico</t>
  </si>
  <si>
    <t xml:space="preserve">Jefe de Oficina Asesora de Planeación </t>
  </si>
  <si>
    <t>Oficina de Control Interno </t>
  </si>
  <si>
    <t>No acumulado</t>
  </si>
  <si>
    <t>2. Cualitativo</t>
  </si>
  <si>
    <t>Revisión Estratégica</t>
  </si>
  <si>
    <t>CARACTERIZACIÓN DE PROCESOS</t>
  </si>
  <si>
    <t>Oficina de Tecnología e Informática </t>
  </si>
  <si>
    <t>SEGÚN NIVEL DE INTERVENCIÓN:</t>
  </si>
  <si>
    <t>Elaboración de Estudios y Análisis  Económicos</t>
  </si>
  <si>
    <t>Coordinador Grupo de Estudios Económicos</t>
  </si>
  <si>
    <t>Grupo de Trabajo de Servicios Tecnológicos</t>
  </si>
  <si>
    <t>CÓDIGO:</t>
  </si>
  <si>
    <t>1. Impacto</t>
  </si>
  <si>
    <t>Gestión Estratégica de Tecnologías de la Información</t>
  </si>
  <si>
    <t>IDENTIFICACIÓN DEL INDICADOR</t>
  </si>
  <si>
    <t xml:space="preserve">Jefe de la Oficina de Tecnología de la Información </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</si>
  <si>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</si>
  <si>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</si>
  <si>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</si>
  <si>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</si>
  <si>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</si>
  <si>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</si>
  <si>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</si>
  <si>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t>VERSIÓN:</t>
  </si>
  <si>
    <t>Dependencia</t>
  </si>
  <si>
    <t>FECHA:</t>
  </si>
  <si>
    <t>PROCESO</t>
  </si>
  <si>
    <t>MACROPROCESO</t>
  </si>
  <si>
    <t>OBJETIVO DEL PROCESO</t>
  </si>
  <si>
    <t>INDICADORES DE PROCESO</t>
  </si>
  <si>
    <t xml:space="preserve">TIPO DE INDICADOR </t>
  </si>
  <si>
    <t>NOMBRE</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</si>
  <si>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</si>
  <si>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</si>
  <si>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</si>
  <si>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</si>
  <si>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</si>
  <si>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</si>
  <si>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</si>
  <si>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</si>
  <si>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</si>
  <si>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</si>
  <si>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</si>
  <si>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</si>
  <si>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</si>
  <si>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</si>
  <si>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</si>
  <si>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</si>
  <si>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</si>
  <si>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</si>
  <si>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</si>
  <si>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</si>
  <si>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</si>
  <si>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</si>
  <si>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</si>
  <si>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</si>
  <si>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</si>
  <si>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</si>
  <si>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</si>
  <si>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</si>
  <si>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</si>
  <si>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</si>
  <si>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</si>
  <si>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</si>
  <si>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</si>
  <si>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</si>
  <si>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</si>
  <si>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</si>
  <si>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</si>
  <si>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</si>
  <si>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</si>
  <si>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</si>
  <si>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</si>
  <si>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</si>
  <si>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</si>
  <si>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</si>
  <si>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</si>
  <si>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</si>
  <si>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</si>
  <si>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</si>
  <si>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</si>
  <si>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</si>
  <si>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</si>
  <si>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</si>
  <si>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</si>
  <si>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</si>
  <si>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</si>
  <si>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</si>
  <si>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</si>
  <si>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</si>
  <si>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</si>
  <si>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</si>
  <si>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</si>
  <si>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</si>
  <si>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</si>
  <si>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</si>
  <si>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</si>
  <si>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</si>
  <si>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</si>
  <si>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</si>
  <si>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</si>
  <si>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</si>
  <si>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</si>
  <si>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</si>
  <si>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</si>
  <si>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</si>
  <si>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</si>
  <si>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</si>
  <si>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</si>
  <si>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</si>
  <si>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</si>
  <si>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</si>
  <si>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</si>
  <si>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</si>
  <si>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</si>
  <si>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</si>
  <si>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</si>
  <si>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</si>
  <si>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</si>
  <si>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</si>
  <si>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</si>
  <si>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</si>
  <si>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</si>
  <si>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</si>
  <si>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</si>
  <si>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</si>
  <si>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</si>
  <si>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</si>
  <si>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</si>
  <si>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</si>
  <si>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</si>
  <si>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</si>
  <si>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</si>
  <si>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</si>
  <si>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</si>
  <si>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</si>
  <si>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</si>
  <si>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</si>
  <si>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Dirección Financiera </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</si>
  <si>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</si>
  <si>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</si>
  <si>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</si>
  <si>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</si>
  <si>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</si>
  <si>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</si>
  <si>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</si>
  <si>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</si>
  <si>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</si>
  <si>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</si>
  <si>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</si>
  <si>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</si>
  <si>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</si>
  <si>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</si>
  <si>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</si>
  <si>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</si>
  <si>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</si>
  <si>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</si>
  <si>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</si>
  <si>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</si>
  <si>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Proceso</t>
  </si>
  <si>
    <t>TRÁMITES Y OPAS</t>
  </si>
  <si>
    <t>Concesión título de patente de invención</t>
  </si>
  <si>
    <t>Autorización integraciones empresariales-notificación</t>
  </si>
  <si>
    <t>Macroproceso</t>
  </si>
  <si>
    <t>Denuncias por presunto incumplimiento a las normas que regulan las cámaras de comercio</t>
  </si>
  <si>
    <t>SICFacilita</t>
  </si>
  <si>
    <t>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</si>
  <si>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</si>
  <si>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</si>
  <si>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</si>
  <si>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Lider de proceso</t>
  </si>
  <si>
    <t>Consulta de Productores e Importadores, y Prestadores de Servicios</t>
  </si>
  <si>
    <t>Consulta clasificación internacional de Niza</t>
  </si>
  <si>
    <t>Declaración de protección de denominación de origen</t>
  </si>
  <si>
    <t>Responsable de la medición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</si>
  <si>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</si>
  <si>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</si>
  <si>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</si>
  <si>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</si>
  <si>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</si>
  <si>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</si>
  <si>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Nombre del Indicador</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</si>
  <si>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</si>
  <si>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</si>
  <si>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</si>
  <si>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</si>
  <si>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Tipo de indicador</t>
  </si>
  <si>
    <t>Depósito de nombre o enseña comercial</t>
  </si>
  <si>
    <t>Recurso de apelación y de queja contra actos expedidos por las Cámaras de Comercio</t>
  </si>
  <si>
    <t>Tipo de registro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</si>
  <si>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</si>
  <si>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</si>
  <si>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</si>
  <si>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LIDER DEL PROCESO</t>
  </si>
  <si>
    <t>Inscripción al registro de propiedad industrial</t>
  </si>
  <si>
    <t>Presentación de solicitud de Patente en los países miembros del tratado de cooperación en materia de patentes - PCT -</t>
  </si>
  <si>
    <t>Creación cámara de comercio</t>
  </si>
  <si>
    <t>Objetivo del Indicador</t>
  </si>
  <si>
    <t>Denuncias contra personas que presuntamente ejercen el comercio sin estar inscritos en el registro mercantil</t>
  </si>
  <si>
    <t>Descripción del indicador</t>
  </si>
  <si>
    <t>ALCANCE</t>
  </si>
  <si>
    <t>Objetivo del Proceso</t>
  </si>
  <si>
    <t>ELEMENTOS DE ENTRADA</t>
  </si>
  <si>
    <t>Formula del Indicador</t>
  </si>
  <si>
    <t>CICLO PHVA</t>
  </si>
  <si>
    <t>Nombre de la Variable</t>
  </si>
  <si>
    <t>Descripción de la Variable</t>
  </si>
  <si>
    <t>Unidad de Medida</t>
  </si>
  <si>
    <t>Fuente de Información</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</si>
  <si>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</si>
  <si>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</si>
  <si>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</si>
  <si>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</si>
  <si>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</si>
  <si>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</si>
  <si>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</si>
  <si>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</si>
  <si>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</si>
  <si>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</si>
  <si>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</si>
  <si>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</si>
  <si>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</si>
  <si>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</si>
  <si>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 xml:space="preserve">DE01 Formulación Estratégica </t>
  </si>
  <si>
    <t>Alta Consejeria Económica y de Transformación Digital
Ministerio de Tecnología de la Información y las Comunicaciones - MinTIC
Ministerio de Industria, Comercio y Turismo - MinCIT
Industria de TI</t>
  </si>
  <si>
    <t>Plan Nacional de Desarrollo, Plan Estratégico Sectorial, Plan Estratégico Institucional, Proyecto de Inversión codificado (BPIN), Marco de Gasto de Mediano Plazo, Políticas y lineamientos de seguridad y gobierno digital, marco de referencia de arquitectura empresarial, modelo de gestión y gobierno de TI, modelo de gestión de proyectos de TI, resultados ejercicios de arquitectura empresarial, tendencias de la industria.</t>
  </si>
  <si>
    <t>x</t>
  </si>
  <si>
    <t>Periodicidad</t>
  </si>
  <si>
    <t>Mensual</t>
  </si>
  <si>
    <t>Superintendente de Industria y Comercio
Jefe Oficina de Tecnología e Informática
Lideres de procesos</t>
  </si>
  <si>
    <t>Bimestral</t>
  </si>
  <si>
    <t xml:space="preserve">Trimestral </t>
  </si>
  <si>
    <t>Estrategia de TI
Plan Estratégico de Tecnología de Información</t>
  </si>
  <si>
    <t>Semestral</t>
  </si>
  <si>
    <t>Ministerio de Tecnología de la Información y las Comunicaciones - MinTIC
Ministerio de Industria, Comercio y Turismo - MinCIT</t>
  </si>
  <si>
    <t>DE04 Gestión Estratégica de Tecnologías de la Información
SC05 Gestión de la Seguridad de la Información</t>
  </si>
  <si>
    <t>Alta Consejeria Económica y de Transformación Digital
Ministerio de Tecnología de la Información y las Comunicaciones - MinTIC
Ministerio de Industria, Comercio y Turismo - MinCIT</t>
  </si>
  <si>
    <t>Estrategia de TI
Plan Estratégico de TI
Políticas y lineamientos de seguridad y gobierno digital, marco de referencia de arquitectura empresarial, modelo de gestión y gobierno de TI, modelo de gestión de proyectos de TI .</t>
  </si>
  <si>
    <t>Tendencia</t>
  </si>
  <si>
    <t>Definir modelos, políticas y estándares que le permita direccionar la toma de decisiones para gestionar las tecnologías de la información en la Superintendencia de Industria y Comercio teniendo en cuenta las políticas de gobierno y seguridad digital, así como los lineamientos definidos en el marco de referencia de arquitectura empresarial.</t>
  </si>
  <si>
    <t>Creciente</t>
  </si>
  <si>
    <t>Superintendente de Industria y Comercio
Jefe Oficina de Tecnología e Informática
Coordinadores
Servidores Públicos o contratistas designados de la Oficina de Tecnología e Informática</t>
  </si>
  <si>
    <t>Todos los procesos de la Entidad
Servidores públicos y contratistas de la SIC</t>
  </si>
  <si>
    <t>Partes interesadas (Grupos de Valor)</t>
  </si>
  <si>
    <t>Decreciente</t>
  </si>
  <si>
    <t>Constante</t>
  </si>
  <si>
    <t>Alta Consejeria Económica y de Transformación Digital
Ministerio de Tecnología de la Información y las Comunicaciones - MinTIC
Ministerio de Industria, Comercio y Turismo - MinCIT
Industria de TI</t>
  </si>
  <si>
    <t>META</t>
  </si>
  <si>
    <t>Implementar el modelo de arquitectura empresarial para mejorar las capacidades
internas de TI, los procesos  y los servicios institucionales de la Superintendencia de Industria y Comercio de acuerdo con los  estándares, herramientas y mejores prácticas de TI disponibles</t>
  </si>
  <si>
    <t>Jefe Oficina de Tecnología e Informática
Lideres de procesos
Coordinadores
Servidores Públicos o contratistas designados de la Oficina de Tecnología e Informática</t>
  </si>
  <si>
    <t xml:space="preserve">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
Mapa de Capacidades de TI</t>
  </si>
  <si>
    <t>Línea Base</t>
  </si>
  <si>
    <t>Fuente Información de Línea Base</t>
  </si>
  <si>
    <t>Jefe Oficina de Tecnología e Informática
Coordinadores
Servidores Públicos o contratistas designados de la Oficina de Tecnología e Informática</t>
  </si>
  <si>
    <t xml:space="preserve">Ministerio de Industria, Comercio y Turismo - MinCIT
</t>
  </si>
  <si>
    <t>Estrategia de TI
Plan Estratégico de TI
Mapa de Capacidades de TI
Modelo de Gestión de Proyectos TI documentado y actualizado para la SIC 
Proyecto registrado y actualizado en SUIFP. 
Plan Anual de Adquisiciones modificado
Plan Anual de Adquisiciones publicado en SECOP y Página Web de la Entidad.</t>
  </si>
  <si>
    <t>X</t>
  </si>
  <si>
    <t>Jefe Oficina de Tecnología e Informática 
Coordinadores
Gerentes de Proyecto
Servidores Públicos o contratistas designados de la Oficina de Tecnología e Informática</t>
  </si>
  <si>
    <t xml:space="preserve">Industria de TI </t>
  </si>
  <si>
    <t>Estrategia de TI
Plan Estratégico de TI
Servicios de intercambio de información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
Mapa de Capacidades de TI</t>
  </si>
  <si>
    <t>Jefe Oficina de Tecnología e Informática 
Servidores Públicos o contratistas designados de la Oficina de Tecnología e Informática</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</si>
  <si>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</si>
  <si>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</si>
  <si>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</si>
  <si>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</si>
  <si>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</si>
  <si>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</si>
  <si>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</si>
  <si>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</si>
  <si>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</si>
  <si>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</si>
  <si>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</si>
  <si>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</si>
  <si>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</si>
  <si>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</si>
  <si>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</si>
  <si>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</si>
  <si>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Ministerio de Industria, Comercio y Turismo - MinCIT</t>
  </si>
  <si>
    <t>Plan de Acción Institucional 
Proyecto de inversión articulado con el Plan Estratégico de TI
Reporte de soportes técnicos atendidos</t>
  </si>
  <si>
    <t>Realizar de manera periódica el seguimiento y control de la ejecución de los proyectos estratégicos y la operación.</t>
  </si>
  <si>
    <t xml:space="preserve">
Tablero de Indicadores de TI</t>
  </si>
  <si>
    <t>Estrategia de TI
Plan Estratégico de TI
Mapa de Capacidades de TI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t>
  </si>
  <si>
    <t>Realizar de manera periódica la evaluación de la Estrategia de TI, para determinar el nivel de avance y cumplimiento de las metas definidas en el PETI y el desempeño de la gestión de TI.</t>
  </si>
  <si>
    <t>Jefe Oficina de Tecnología e Informática 
Coordinadores</t>
  </si>
  <si>
    <t>Medición de los Indicadores de logro definidos en
la estrategia de TI y planes de acción asociados a
las mediciones por fuera de los rangos aceptables
Tablero de Indicadores de TI
Resultados de las encuestas para medir la gestión de TI a nivel interno de la entidad.</t>
  </si>
  <si>
    <t>Establecer acciones correctivas y preventivas</t>
  </si>
  <si>
    <t xml:space="preserve">Diligenciar el Plan de Mejoramiento con las acciones correctivas y preventivas.
Entregar periódicamente reporte de cumplimiento del Plan de Mejoramiento </t>
  </si>
  <si>
    <t>Jefe Oficina de Tecnología e Informática 
Coordinadores
Gerentes de Proyecto
Servidores Públicos o contratistas designados de la Oficina de Tecnología e Informática</t>
  </si>
  <si>
    <t>Plan de Mejoramiento</t>
  </si>
  <si>
    <t>CI01 Asesoría y Evaluación Independiente
CI02 Seguimiento Sistema Integral de Gestión Institucional</t>
  </si>
  <si>
    <t xml:space="preserve">
Plan Estratégico de TI
Políticas de TI 
Esquema de Gobierno de TI
Activos de información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t>
  </si>
  <si>
    <t xml:space="preserve">Implementar servicios de información y gestionar el ciclo de vida de los componentes de información como activo estratégico de la Superintendencia de Industria y Comercio para la toma de decisiones. </t>
  </si>
  <si>
    <t xml:space="preserve">
Arquitectura de datos e información
Lineamientos para la gestión datos e información, documentos y expedientes electrónicos
Modelo empresarial de datos
Matriz de entidades de información considerando sistemas de información y procesos institucionales
Servicios de información y calidad de datos
Servicios de intercambio de información
</t>
  </si>
  <si>
    <t>Todos los procesos</t>
  </si>
  <si>
    <t xml:space="preserve">Este proceso inicia con definición de la estrategia de tecnología, los lineamientos de implementación y el Gobierno del mismo, la adopción e implementación de la arquitectura empesarial, la definición y gestión del ciclo de vida de la información. Finaliza con las revisiones períodicas de la hoja de ruta establecida y los resultados obtenidos para la posterior toma de acciones enmarcados en la mejora continua. </t>
  </si>
  <si>
    <t>Establecer los lineamientos para 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</si>
  <si>
    <t>NORMOGRAMA</t>
  </si>
  <si>
    <t>Fecha actualización:</t>
  </si>
  <si>
    <t xml:space="preserve">Jerarquía de la norma </t>
  </si>
  <si>
    <t xml:space="preserve">Número/ Fecha </t>
  </si>
  <si>
    <t>Título</t>
  </si>
  <si>
    <t>Artículo</t>
  </si>
  <si>
    <t xml:space="preserve">Aplicación Específica </t>
  </si>
  <si>
    <t>Aplicación total</t>
  </si>
  <si>
    <t>SC05-P02</t>
  </si>
  <si>
    <t xml:space="preserve">Decreto </t>
  </si>
  <si>
    <t>1008 del 14 de junio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</si>
  <si>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</si>
  <si>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CONPES</t>
  </si>
  <si>
    <t>3920 de 2018</t>
  </si>
  <si>
    <t>Política Nacional de Explotación de Datos (Big Data).</t>
  </si>
  <si>
    <t>Brinda lineamientos específicos para masificar la explotación de datos de las entidades públicas.</t>
  </si>
  <si>
    <t>3975 de 2019</t>
  </si>
  <si>
    <t>Política de Transformación Digital e Inteligencia Artificial (IA) para Colombia</t>
  </si>
  <si>
    <t>Brinda lineamientos específicos para aumentar la generación de valor social y económico del uso de tecnologías digitales en el sector público y privado.</t>
  </si>
  <si>
    <t>DE04 Gestión Estratégica de Tecnologías de la Información</t>
  </si>
  <si>
    <t xml:space="preserve">DE04 Gestión Estratégica de Tecnologías de la Información
DE01 Formulación Estratégica </t>
  </si>
  <si>
    <t xml:space="preserve">Articular  y ejecutar proyectos institucionales con la estrategia de TI definida para ofrecer mejores servicios de la Superintendencia de Industria y Comercio a los ciudadanos cumpliendo con la Política de Gobierno Digital.
</t>
  </si>
  <si>
    <t xml:space="preserve">Mapas de Experiencia de Usuario (Customer Journey)
Catálogo y Portafolio de Servicios de TI </t>
  </si>
  <si>
    <t xml:space="preserve">Definir y mantener actualizado el catálogo y portafolio de servicios de TI alineado con la estrategia de TI definida incluyendo los acuerdos de nivel de servicio (ANS) asociados . </t>
  </si>
  <si>
    <t>DE04 Gestión Estratégica de Tecnologías de la Información
GS03 Gestión de sistemas de información
GS01  Gestión de servicios tecnológicos
GS04 Gestión de Informática Forense.
SC05 Gestión de la Seguridad de la Información</t>
  </si>
  <si>
    <t xml:space="preserve">Estrategia de TI
Plan Estratégico de TI
Políticas de TI (seguridad, continuidad del negocio, gestión de información, adquisición tecnológica, desarrollo e implantación de sistemas de información, acceso a la tecnología y uso de las facilidades por parte de los usuarios) 
Mejores prácticas de la industria
Modelo de gestión y gobierno de TI para la SIC documentado y actualizado </t>
  </si>
  <si>
    <t xml:space="preserve">Modelo de gestión y gobierno de TI para la SIC documentado y actualizado 
Políticas de TI (seguridad, continuidad del negocio, gestión de información, adquisición tecnológica, desarrollo e implantación de sistemas de información, acceso a la tecnología y uso de las facilidades por parte de los usuarios) </t>
  </si>
  <si>
    <t>Modelo de Gestión de Proyectos TI documentado y actualizado para la SIC 
Plan de acción 
Plan Anual de Adquisiciones 
Proyectos institucionales de TI 
Plan de intervención de sistemas de información, Plan de intervención de servicios tecnológicos</t>
  </si>
  <si>
    <t>DE01 Formulación Estratégica 
DE04 Gestión Estratégica de Tecnologías de la Información
SC05 Gestión de la Seguridad de la Información
GS01 Gestión de servicios tecnológicos
GS04 Gestión de Informática Forense</t>
  </si>
  <si>
    <t>DE04 Gestión Estratégica de Tecnologías de la Información
SC05 Gestión de la Seguridad de la Información
GS03 Gestión de sistemas de información
GS01  Gestión de servicios tecnológicos
GS04 Gestión de Informática Forense</t>
  </si>
  <si>
    <t>DE01 Formulación Estratégica 
DE04 Gestión Estratégica de Tecnologías de la Información
SC05 Gestión de la Seguridad de la Información
GS03 Gestión de sistemas de información
GS01  Gestión de servicios tecnológicos
GS04 Gestión de Informática Forense</t>
  </si>
  <si>
    <t>DE04-C01</t>
  </si>
  <si>
    <t xml:space="preserve">Ley </t>
  </si>
  <si>
    <t>1581 de 2012</t>
  </si>
  <si>
    <t>Por la cual se dictan disposiciones generales para la protección de datos personales. aquellas actividades que se inscriben en el marco de la vida privada o familiar de las personas naturales.</t>
  </si>
  <si>
    <t>Todos</t>
  </si>
  <si>
    <t>Brinda lineamientos a las actividades de clasificación y tratamiento de datos personales en los servicios de información expuestos.</t>
  </si>
  <si>
    <t>1712 de 2014</t>
  </si>
  <si>
    <t>Por la cual se crea la Ley de transparencia y del derecho de acceso a la información pública nacional y se dictan otras disposiciones.</t>
  </si>
  <si>
    <t>Brinda lineamientos a las actividades de publicación y transparencia de la información pública.</t>
  </si>
  <si>
    <t>235 de 2010</t>
  </si>
  <si>
    <t>Por el cual se regula el intercambio de información entre entidades para el cumplimiento de funciones públicas.</t>
  </si>
  <si>
    <t>Brinda lineamientos a las actividades relacionadas con intercambio de información entre entidades.</t>
  </si>
  <si>
    <t>1377 de 2013</t>
  </si>
  <si>
    <t>Por el cual se reglamenta la Ley 1581 de 2012 que constituye el marco general de la protección de datos personales en Colombia</t>
  </si>
  <si>
    <t>Brinda lineamientos a las actividades relacionadas con la clasificación de datos de datos personales.</t>
  </si>
  <si>
    <t xml:space="preserve">Resolución </t>
  </si>
  <si>
    <t>3564 de 2015</t>
  </si>
  <si>
    <t>Por la cual se reglamentan artículos del Decreto 1081 de 2015 relacionados con la información pública, la clasificación de la información, la gestión documental y la reserva de los datos.</t>
  </si>
  <si>
    <t>Brinda lineamientos a las actividades de clasificación de la información como pública, clasificada y reservada.</t>
  </si>
  <si>
    <t xml:space="preserve">Jefe Oficina de Tecnología de la Información </t>
  </si>
  <si>
    <t>Eficacia</t>
  </si>
  <si>
    <t xml:space="preserve">Nivel de adopción de la Politica de Gobierno Digital </t>
  </si>
  <si>
    <t>Cumplimiento  Plan Estratégico de Tecnologías de la Información y las Comunicaciones - PETI</t>
  </si>
  <si>
    <t>Informes, reportes</t>
  </si>
  <si>
    <t>PETI</t>
  </si>
  <si>
    <t>Avance promedio porcentual asignado a los aspectos de cada habilitador conforme la escala de desarrollo robusto, intermedio, incipiente para el año evaluado</t>
  </si>
  <si>
    <t xml:space="preserve">documentos, conceptos de arquitectura, planes de trabajo. </t>
  </si>
  <si>
    <t>∑ (Avance porcentual de las actividades de los proyectos)*(Peso porcentual asignado a los proyectos) Avance porcentual de las actividades de cada proyectos programados en el PETI para el año evaluado</t>
  </si>
  <si>
    <t xml:space="preserve">∑ (Avance porcentual de las actividades de los proyectos)*(Peso porcentual asignado a los proyectos)/Total avance del PETI conforme lo programado por cada proyecto en el periodo evaluado  </t>
  </si>
  <si>
    <t xml:space="preserve">Avance porcentual de cumplimiento de lo programado para la vigencia respecto a la meta del indicador </t>
  </si>
  <si>
    <t>FURAG</t>
  </si>
  <si>
    <t xml:space="preserve">Establecer el avance porcentual del cumplimiento de los proyectos del plan estratégico de tecnologías de la información y las comunicaciones (PETI) en el periodo evaluado a traves del logro de las actividades para evaluar la estrategia de TI en materia de transformación digital </t>
  </si>
  <si>
    <t>Calcular el avance porcentual del cumplimiento de los proyectos del plan estratégico de tecnologías de la información y las comunicaciones (PETI) en el periodo evaluado, considerando el avance de las actividades definidas por cada proyecto y posterior ponderación por todos los proyectos que componen el plan en la vigencia objeto de medición para cuantificar el logro de la estrategia de TI definida en el PETI.
Este indicador se consolidada en los 15 días posteriores al cierre de cada trimestre considerando los tiempos de reporte entre áreas de la Superintendencia.</t>
  </si>
  <si>
    <t xml:space="preserve">Corresponde al total de avance del PETI conforme lo programado por cada proyecto en el periodo evaluado  </t>
  </si>
  <si>
    <t xml:space="preserve">Total de avance del PETI conforme lo programado por cada proyecto en el periodo evaluado  </t>
  </si>
  <si>
    <t>Corresponde a los avances porcentuales de las actividades que tienen cada uno de los proyectos del PETI programadas para el año evaluado, multiplicado por el peso porcentual asignado a cada proyecto definido en la hoja de ruta del PETI</t>
  </si>
  <si>
    <t>Calcular el avance promedio ponderado del cumplimiento de los habilitadores y aspectos de la politica de Gobierno Digital para el periodo evaluado</t>
  </si>
  <si>
    <t xml:space="preserve">Considerando los habilitadores de la politica como arquitectura empresarial, seguridad y servicios ciudadanos digitales evaluados bajo aspectos de desarrollo robusto, desarrollo intermedio y desarrollo incipiente, se suma el resultado y luego se promedia el avance de los promedios porcentuales en la matriz de evaluación de la politica con el fin de establecer el nivel de adopción de la politica de Gobierno Digital en la Entidad de acuerdo con los lineamientos establecidos por el MINTIC. </t>
  </si>
  <si>
    <t>∑ (Avance promedio porcentual de los aspectos por habilitador)/Avance porcentual de cumplimiento de lo programado para la vigencia</t>
  </si>
  <si>
    <t xml:space="preserve">Corresponde a la calificación de los aspectos que se dan en términos de su madurez (robusto, intermedio, incipiente) para el año evaluado. Posterior, se realiza el calculo del promedio ponderado de los habilitadores para establecer el nivel de adopción de la politica. </t>
  </si>
  <si>
    <t xml:space="preserve">Corresponde al avance porcentual de cumplimiento de lo programado para la vigencia </t>
  </si>
  <si>
    <t>N/A</t>
  </si>
  <si>
    <t>N/A 
Indicador Nuevo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</si>
</sst>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x14ac:knownFonts="1">
    <font>
      <sz val="11"/>
      <color theme="1"/>
      <name val="Arial"/>
    </font>
    <font>
      <sz val="11"/>
      <color theme="1"/>
      <name val="Calibri"/>
      <family val="2"/>
      <scheme val="minor"/>
    </font>
    <font>
      <sz val="11"/>
      <color theme="1"/>
      <name val="Calibri"/>
      <family val="2"/>
    </font>
    <font>
      <b/>
      <u/>
      <sz val="11"/>
      <color theme="1"/>
      <name val="Calibri"/>
      <family val="2"/>
    </font>
    <font>
      <sz val="11"/>
      <name val="Arial"/>
      <family val="2"/>
    </font>
    <font>
      <b/>
      <sz val="11"/>
      <color theme="1"/>
      <name val="Calibri"/>
      <family val="2"/>
    </font>
    <font>
      <b/>
      <sz val="18"/>
      <color rgb="FF2D3B89"/>
      <name val="Arial Black"/>
      <family val="2"/>
    </font>
    <font>
      <b/>
      <sz val="9"/>
      <color theme="1"/>
      <name val="Arial Narrow"/>
      <family val="2"/>
    </font>
    <font>
      <sz val="11"/>
      <color theme="1"/>
      <name val="Calibri"/>
      <family val="2"/>
    </font>
    <font>
      <sz val="9"/>
      <color theme="1"/>
      <name val="Arial Narrow"/>
      <family val="2"/>
    </font>
    <font>
      <b/>
      <sz val="9"/>
      <color theme="0"/>
      <name val="Arial Black"/>
      <family val="2"/>
    </font>
    <font>
      <b/>
      <sz val="16"/>
      <color rgb="FF2D3B89"/>
      <name val="Arial"/>
      <family val="2"/>
    </font>
    <font>
      <b/>
      <sz val="10"/>
      <color theme="0"/>
      <name val="Arial Black"/>
      <family val="2"/>
    </font>
    <font>
      <sz val="11"/>
      <color theme="1"/>
      <name val="Arial Black"/>
      <family val="2"/>
    </font>
    <font>
      <b/>
      <sz val="11"/>
      <color theme="1"/>
      <name val="Arial Black"/>
      <family val="2"/>
    </font>
    <font>
      <sz val="12"/>
      <color theme="1"/>
      <name val="Arial"/>
      <family val="2"/>
    </font>
    <font>
      <b/>
      <sz val="11"/>
      <color theme="0"/>
      <name val="Arial Black"/>
      <family val="2"/>
    </font>
    <font>
      <sz val="9"/>
      <color theme="0"/>
      <name val="Arial Black"/>
      <family val="2"/>
    </font>
    <font>
      <sz val="14"/>
      <color theme="1"/>
      <name val="Arial"/>
      <family val="2"/>
    </font>
    <font>
      <b/>
      <sz val="11"/>
      <color theme="1"/>
      <name val="Arial"/>
      <family val="2"/>
    </font>
    <font>
      <sz val="11"/>
      <color theme="0"/>
      <name val="Arial"/>
      <family val="2"/>
    </font>
    <font>
      <b/>
      <sz val="14"/>
      <color theme="1"/>
      <name val="Arial"/>
      <family val="2"/>
    </font>
    <font>
      <sz val="11"/>
      <color rgb="FF000000"/>
      <name val="Arial"/>
      <family val="2"/>
    </font>
    <font>
      <sz val="9"/>
      <color rgb="FF808080"/>
      <name val="Arial Narrow"/>
      <family val="2"/>
    </font>
    <font>
      <sz val="12"/>
      <color theme="1"/>
      <name val="Arial"/>
      <family val="2"/>
    </font>
    <font>
      <sz val="11"/>
      <color rgb="FF000000"/>
      <name val="Arial"/>
      <family val="2"/>
    </font>
    <font>
      <sz val="11"/>
      <name val="Arial"/>
      <family val="2"/>
    </font>
    <font>
      <sz val="11"/>
      <color theme="1"/>
      <name val="Arial"/>
      <family val="2"/>
    </font>
    <font>
      <b/>
      <sz val="16"/>
      <color theme="1"/>
      <name val="Arial"/>
      <family val="2"/>
    </font>
    <font>
      <b/>
      <sz val="12"/>
      <color theme="1"/>
      <name val="Arial"/>
      <family val="2"/>
    </font>
    <font>
      <sz val="10"/>
      <color theme="1"/>
      <name val="Arial"/>
      <family val="2"/>
    </font>
  </fonts>
  <fills count="10">
    <fill>
      <patternFill patternType="none"/>
    </fill>
    <fill>
      <patternFill patternType="gray125"/>
    </fill>
    <fill>
      <patternFill patternType="solid">
        <fgColor rgb="FFEAF1DD"/>
        <bgColor rgb="FFEAF1DD"/>
      </patternFill>
    </fill>
    <fill>
      <patternFill patternType="solid">
        <fgColor rgb="FF5B9BD5"/>
        <bgColor rgb="FF5B9BD5"/>
      </patternFill>
    </fill>
    <fill>
      <patternFill patternType="solid">
        <fgColor theme="0"/>
        <bgColor theme="0"/>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rgb="FFED7D31"/>
        <bgColor rgb="FFED7D31"/>
      </patternFill>
    </fill>
    <fill>
      <patternFill patternType="solid">
        <fgColor theme="0" tint="-0.14999847407452621"/>
        <bgColor indexed="64"/>
      </patternFill>
    </fill>
  </fills>
  <borders count="102">
    <border>
      <left/>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medium">
        <color rgb="FF000000"/>
      </top>
      <bottom/>
      <diagonal/>
    </border>
    <border>
      <left/>
      <right/>
      <top/>
      <bottom/>
      <diagonal/>
    </border>
    <border>
      <left/>
      <right/>
      <top style="medium">
        <color rgb="FF000000"/>
      </top>
      <bottom/>
      <diagonal/>
    </border>
    <border>
      <left/>
      <right style="hair">
        <color rgb="FF000000"/>
      </right>
      <top style="medium">
        <color rgb="FF000000"/>
      </top>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hair">
        <color rgb="FF000000"/>
      </left>
      <right/>
      <top style="medium">
        <color rgb="FF000000"/>
      </top>
      <bottom style="hair">
        <color rgb="FF000000"/>
      </bottom>
      <diagonal/>
    </border>
    <border>
      <left style="medium">
        <color rgb="FF000000"/>
      </left>
      <right/>
      <top/>
      <bottom/>
      <diagonal/>
    </border>
    <border>
      <left/>
      <right style="hair">
        <color rgb="FF000000"/>
      </right>
      <top/>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bottom/>
      <diagonal/>
    </border>
    <border>
      <left style="hair">
        <color rgb="FF000000"/>
      </left>
      <right style="hair">
        <color rgb="FF000000"/>
      </right>
      <top style="hair">
        <color rgb="FF000000"/>
      </top>
      <bottom/>
      <diagonal/>
    </border>
    <border>
      <left style="hair">
        <color rgb="FF000000"/>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top/>
      <bottom/>
      <diagonal/>
    </border>
    <border>
      <left/>
      <right/>
      <top/>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diagonal/>
    </border>
    <border>
      <left/>
      <right style="hair">
        <color rgb="FF000000"/>
      </right>
      <top/>
      <bottom/>
      <diagonal/>
    </border>
    <border>
      <left/>
      <right/>
      <top style="hair">
        <color rgb="FF000000"/>
      </top>
      <bottom style="hair">
        <color rgb="FF000000"/>
      </bottom>
      <diagonal/>
    </border>
    <border>
      <left style="medium">
        <color rgb="FF000000"/>
      </left>
      <right/>
      <top style="hair">
        <color rgb="FF000000"/>
      </top>
      <bottom/>
      <diagonal/>
    </border>
    <border>
      <left/>
      <right/>
      <top style="hair">
        <color rgb="FF000000"/>
      </top>
      <bottom style="hair">
        <color rgb="FF000000"/>
      </bottom>
      <diagonal/>
    </border>
    <border>
      <left style="medium">
        <color rgb="FF000000"/>
      </left>
      <right/>
      <top style="hair">
        <color rgb="FF000000"/>
      </top>
      <bottom/>
      <diagonal/>
    </border>
    <border>
      <left style="medium">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right style="hair">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right/>
      <top style="hair">
        <color rgb="FF000000"/>
      </top>
      <bottom/>
      <diagonal/>
    </border>
    <border>
      <left style="medium">
        <color rgb="FF000000"/>
      </left>
      <right style="hair">
        <color rgb="FF000000"/>
      </right>
      <top style="hair">
        <color rgb="FF000000"/>
      </top>
      <bottom/>
      <diagonal/>
    </border>
    <border>
      <left/>
      <right style="medium">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indexed="64"/>
      </bottom>
      <diagonal/>
    </border>
    <border>
      <left/>
      <right style="thin">
        <color rgb="FF000000"/>
      </right>
      <top style="hair">
        <color rgb="FF000000"/>
      </top>
      <bottom/>
      <diagonal/>
    </border>
    <border>
      <left style="hair">
        <color rgb="FF000000"/>
      </left>
      <right/>
      <top style="dotted">
        <color rgb="FF000000"/>
      </top>
      <bottom style="dotted">
        <color rgb="FF000000"/>
      </bottom>
      <diagonal/>
    </border>
    <border>
      <left/>
      <right style="hair">
        <color auto="1"/>
      </right>
      <top style="dotted">
        <color rgb="FF000000"/>
      </top>
      <bottom style="dotted">
        <color rgb="FF000000"/>
      </bottom>
      <diagonal/>
    </border>
    <border>
      <left style="hair">
        <color auto="1"/>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medium">
        <color rgb="FF000000"/>
      </left>
      <right style="hair">
        <color auto="1"/>
      </right>
      <top style="hair">
        <color rgb="FF000000"/>
      </top>
      <bottom/>
      <diagonal/>
    </border>
    <border>
      <left style="medium">
        <color rgb="FF000000"/>
      </left>
      <right style="hair">
        <color auto="1"/>
      </right>
      <top/>
      <bottom style="hair">
        <color rgb="FF000000"/>
      </bottom>
      <diagonal/>
    </border>
    <border>
      <left style="medium">
        <color rgb="FF000000"/>
      </left>
      <right style="hair">
        <color rgb="FF000000"/>
      </right>
      <top style="dotted">
        <color rgb="FF000000"/>
      </top>
      <bottom/>
      <diagonal/>
    </border>
    <border>
      <left style="medium">
        <color rgb="FF000000"/>
      </left>
      <right style="hair">
        <color rgb="FF000000"/>
      </right>
      <top/>
      <bottom style="dotted">
        <color rgb="FF000000"/>
      </bottom>
      <diagonal/>
    </border>
  </borders>
  <cellStyleXfs count="2">
    <xf numFmtId="0" fontId="0" fillId="0" borderId="0"/>
    <xf numFmtId="0" fontId="1" fillId="0" borderId="43"/>
  </cellStyleXfs>
  <cellXfs count="266">
    <xf numFmtId="0" fontId="0" fillId="0" borderId="0" xfId="0" applyFont="1" applyAlignment="1"/>
    <xf numFmtId="0" fontId="2" fillId="0" borderId="0" xfId="0" applyFont="1" applyAlignment="1">
      <alignment vertical="center"/>
    </xf>
    <xf numFmtId="0" fontId="2" fillId="0" borderId="0" xfId="0" applyFont="1" applyAlignment="1">
      <alignment wrapText="1"/>
    </xf>
    <xf numFmtId="0" fontId="0" fillId="0" borderId="0" xfId="0" applyFont="1"/>
    <xf numFmtId="0" fontId="2" fillId="0" borderId="0" xfId="0" applyFont="1" applyAlignment="1">
      <alignment vertical="center" wrapText="1"/>
    </xf>
    <xf numFmtId="0" fontId="3" fillId="0" borderId="0" xfId="0" applyFont="1"/>
    <xf numFmtId="0" fontId="5" fillId="0" borderId="0" xfId="0" applyFont="1" applyAlignment="1">
      <alignment horizontal="center" vertical="center"/>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0" xfId="0" applyFont="1" applyAlignment="1">
      <alignment vertical="center" wrapText="1"/>
    </xf>
    <xf numFmtId="0" fontId="8" fillId="0" borderId="0" xfId="0" applyFont="1"/>
    <xf numFmtId="0" fontId="2" fillId="2" borderId="7" xfId="0" applyFont="1" applyFill="1" applyBorder="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2" fillId="0" borderId="4" xfId="0" applyFont="1" applyBorder="1" applyAlignment="1">
      <alignment horizontal="center" vertical="center"/>
    </xf>
    <xf numFmtId="0" fontId="12" fillId="3" borderId="15" xfId="0" applyFont="1" applyFill="1" applyBorder="1" applyAlignment="1">
      <alignment vertical="center"/>
    </xf>
    <xf numFmtId="0" fontId="2" fillId="0" borderId="11" xfId="0" applyFont="1" applyBorder="1" applyAlignment="1">
      <alignment horizontal="center" vertical="center"/>
    </xf>
    <xf numFmtId="0" fontId="12" fillId="4" borderId="23" xfId="0" applyFont="1" applyFill="1" applyBorder="1" applyAlignment="1">
      <alignment vertical="center"/>
    </xf>
    <xf numFmtId="0" fontId="13" fillId="0" borderId="33" xfId="0" applyFont="1" applyBorder="1" applyAlignment="1">
      <alignment horizontal="center"/>
    </xf>
    <xf numFmtId="0" fontId="2" fillId="5" borderId="7" xfId="0" applyFont="1" applyFill="1" applyBorder="1" applyAlignment="1">
      <alignment vertical="center" wrapText="1"/>
    </xf>
    <xf numFmtId="0" fontId="2" fillId="6" borderId="7" xfId="0" applyFont="1" applyFill="1" applyBorder="1" applyAlignment="1">
      <alignment vertical="center" wrapText="1"/>
    </xf>
    <xf numFmtId="0" fontId="2" fillId="7" borderId="7" xfId="0" applyFont="1" applyFill="1" applyBorder="1" applyAlignment="1">
      <alignment vertical="center"/>
    </xf>
    <xf numFmtId="0" fontId="0" fillId="0" borderId="47" xfId="0" applyFont="1" applyBorder="1" applyAlignment="1">
      <alignment horizontal="center" vertical="center" wrapText="1"/>
    </xf>
    <xf numFmtId="0" fontId="12" fillId="3" borderId="49" xfId="0" applyFont="1" applyFill="1" applyBorder="1" applyAlignment="1">
      <alignment horizontal="center" vertical="center"/>
    </xf>
    <xf numFmtId="0" fontId="12" fillId="4" borderId="50" xfId="0" applyFont="1" applyFill="1" applyBorder="1" applyAlignment="1">
      <alignment vertical="center"/>
    </xf>
    <xf numFmtId="0" fontId="13" fillId="0" borderId="0" xfId="0" applyFont="1"/>
    <xf numFmtId="0" fontId="12" fillId="3" borderId="52" xfId="0" applyFont="1" applyFill="1" applyBorder="1" applyAlignment="1">
      <alignment vertical="center"/>
    </xf>
    <xf numFmtId="0" fontId="0" fillId="0" borderId="0" xfId="0" applyFont="1" applyAlignment="1">
      <alignment vertical="center" wrapText="1"/>
    </xf>
    <xf numFmtId="0" fontId="12" fillId="3" borderId="15" xfId="0" applyFont="1" applyFill="1" applyBorder="1" applyAlignment="1">
      <alignment horizontal="center" vertical="center"/>
    </xf>
    <xf numFmtId="0" fontId="10" fillId="4" borderId="7" xfId="0" applyFont="1" applyFill="1" applyBorder="1" applyAlignment="1">
      <alignment vertical="center" wrapText="1"/>
    </xf>
    <xf numFmtId="0" fontId="16" fillId="0" borderId="0" xfId="0" applyFont="1" applyAlignment="1">
      <alignment vertical="center" wrapText="1"/>
    </xf>
    <xf numFmtId="0" fontId="17" fillId="8" borderId="15" xfId="0" applyFont="1" applyFill="1" applyBorder="1" applyAlignment="1">
      <alignment horizontal="center" vertical="center" wrapText="1"/>
    </xf>
    <xf numFmtId="0" fontId="13" fillId="0" borderId="0" xfId="0" applyFont="1" applyAlignment="1">
      <alignment horizontal="center"/>
    </xf>
    <xf numFmtId="0" fontId="17" fillId="8" borderId="64" xfId="0" applyFont="1" applyFill="1" applyBorder="1" applyAlignment="1">
      <alignment horizontal="center" vertical="center" wrapText="1"/>
    </xf>
    <xf numFmtId="0" fontId="14" fillId="0" borderId="64" xfId="0" applyFont="1" applyBorder="1" applyAlignment="1">
      <alignment horizontal="center" vertical="center" wrapText="1"/>
    </xf>
    <xf numFmtId="0" fontId="14" fillId="0" borderId="47" xfId="0" applyFont="1" applyBorder="1" applyAlignment="1">
      <alignment vertical="center" wrapText="1"/>
    </xf>
    <xf numFmtId="0" fontId="10" fillId="0" borderId="0" xfId="0" applyFont="1" applyAlignment="1">
      <alignment vertical="center" wrapText="1"/>
    </xf>
    <xf numFmtId="0" fontId="17" fillId="8" borderId="66" xfId="0" applyFont="1" applyFill="1" applyBorder="1" applyAlignment="1">
      <alignment horizontal="center" vertical="center" wrapText="1"/>
    </xf>
    <xf numFmtId="0" fontId="17" fillId="4" borderId="67" xfId="0" applyFont="1" applyFill="1" applyBorder="1" applyAlignment="1">
      <alignment horizontal="center" vertical="center" wrapText="1"/>
    </xf>
    <xf numFmtId="0" fontId="0" fillId="0" borderId="13" xfId="0" applyFont="1" applyBorder="1" applyAlignment="1">
      <alignment horizontal="center"/>
    </xf>
    <xf numFmtId="0" fontId="17" fillId="8" borderId="68" xfId="0" applyFont="1" applyFill="1" applyBorder="1" applyAlignment="1">
      <alignment horizontal="center" vertical="center" wrapText="1"/>
    </xf>
    <xf numFmtId="0" fontId="18" fillId="0" borderId="69" xfId="0" applyFont="1" applyBorder="1"/>
    <xf numFmtId="0" fontId="18" fillId="0" borderId="70" xfId="0" applyFont="1" applyBorder="1"/>
    <xf numFmtId="0" fontId="0" fillId="0" borderId="64" xfId="0" applyFont="1" applyBorder="1" applyAlignment="1">
      <alignment horizontal="left" vertical="center" wrapText="1"/>
    </xf>
    <xf numFmtId="0" fontId="18" fillId="0" borderId="71" xfId="0" applyFont="1" applyBorder="1"/>
    <xf numFmtId="0" fontId="19" fillId="0" borderId="64" xfId="0" applyFont="1" applyBorder="1" applyAlignment="1">
      <alignment horizontal="center" vertical="center"/>
    </xf>
    <xf numFmtId="0" fontId="0" fillId="0" borderId="21" xfId="0" applyFont="1" applyBorder="1"/>
    <xf numFmtId="0" fontId="0" fillId="0" borderId="47" xfId="0" applyFont="1" applyBorder="1" applyAlignment="1">
      <alignment horizontal="center" vertical="center"/>
    </xf>
    <xf numFmtId="0" fontId="12" fillId="8" borderId="72" xfId="0" applyFont="1" applyFill="1" applyBorder="1" applyAlignment="1">
      <alignment vertical="center"/>
    </xf>
    <xf numFmtId="0" fontId="20" fillId="0" borderId="0" xfId="0" applyFont="1" applyAlignment="1">
      <alignment vertical="center" wrapText="1"/>
    </xf>
    <xf numFmtId="0" fontId="18" fillId="0" borderId="0" xfId="0" applyFont="1"/>
    <xf numFmtId="0" fontId="21" fillId="0" borderId="73" xfId="0" applyFont="1" applyBorder="1" applyAlignment="1">
      <alignment horizontal="center" vertical="center"/>
    </xf>
    <xf numFmtId="0" fontId="0" fillId="0" borderId="33" xfId="0" applyFont="1" applyBorder="1" applyAlignment="1">
      <alignment horizontal="center"/>
    </xf>
    <xf numFmtId="0" fontId="18" fillId="0" borderId="74" xfId="0" applyFont="1" applyBorder="1"/>
    <xf numFmtId="0" fontId="18" fillId="0" borderId="75" xfId="0" applyFont="1" applyBorder="1"/>
    <xf numFmtId="0" fontId="0" fillId="0" borderId="13" xfId="0" applyFont="1" applyBorder="1" applyAlignment="1">
      <alignment horizontal="left" vertical="center"/>
    </xf>
    <xf numFmtId="0" fontId="18" fillId="0" borderId="76" xfId="0" applyFont="1" applyBorder="1"/>
    <xf numFmtId="0" fontId="0" fillId="0" borderId="0" xfId="0" applyFont="1" applyAlignment="1">
      <alignment horizontal="left" vertical="center"/>
    </xf>
    <xf numFmtId="0" fontId="19" fillId="0" borderId="0" xfId="0" applyFont="1" applyAlignment="1">
      <alignment horizontal="center" vertical="center"/>
    </xf>
    <xf numFmtId="0" fontId="0" fillId="0" borderId="0" xfId="0" applyFont="1" applyAlignment="1">
      <alignment horizontal="center" vertical="center"/>
    </xf>
    <xf numFmtId="0" fontId="17" fillId="4" borderId="7" xfId="0" applyFont="1" applyFill="1" applyBorder="1" applyAlignment="1">
      <alignment horizontal="center"/>
    </xf>
    <xf numFmtId="0" fontId="18" fillId="0" borderId="77" xfId="0" applyFont="1" applyBorder="1"/>
    <xf numFmtId="0" fontId="0" fillId="0" borderId="0" xfId="0" applyFont="1" applyAlignment="1">
      <alignment horizontal="center"/>
    </xf>
    <xf numFmtId="0" fontId="0" fillId="0" borderId="21" xfId="0" applyFont="1" applyBorder="1" applyAlignment="1">
      <alignment horizontal="left" vertical="center"/>
    </xf>
    <xf numFmtId="0" fontId="15" fillId="0" borderId="13" xfId="0" applyFont="1" applyBorder="1"/>
    <xf numFmtId="0" fontId="15" fillId="0" borderId="0" xfId="0" applyFont="1"/>
    <xf numFmtId="0" fontId="18" fillId="0" borderId="10" xfId="0" applyFont="1" applyBorder="1" applyAlignment="1">
      <alignment vertical="center"/>
    </xf>
    <xf numFmtId="0" fontId="0" fillId="0" borderId="68" xfId="0" applyFont="1" applyBorder="1" applyAlignment="1">
      <alignment horizontal="center" vertical="center" wrapText="1"/>
    </xf>
    <xf numFmtId="0" fontId="20" fillId="4" borderId="7" xfId="0" applyFont="1" applyFill="1" applyBorder="1" applyAlignment="1">
      <alignment horizontal="center"/>
    </xf>
    <xf numFmtId="0" fontId="0" fillId="0" borderId="21" xfId="0" applyFont="1" applyBorder="1" applyAlignment="1">
      <alignment horizontal="center"/>
    </xf>
    <xf numFmtId="0" fontId="12" fillId="8" borderId="78" xfId="0" applyFont="1" applyFill="1" applyBorder="1" applyAlignment="1">
      <alignment horizontal="center" vertical="center"/>
    </xf>
    <xf numFmtId="0" fontId="0" fillId="0" borderId="47" xfId="0" applyFont="1" applyBorder="1" applyAlignment="1">
      <alignment horizontal="center"/>
    </xf>
    <xf numFmtId="9" fontId="21" fillId="0" borderId="79" xfId="0" applyNumberFormat="1" applyFont="1" applyBorder="1" applyAlignment="1">
      <alignment horizontal="center" vertical="center" wrapText="1"/>
    </xf>
    <xf numFmtId="0" fontId="0" fillId="0" borderId="14" xfId="0" applyFont="1" applyBorder="1" applyAlignment="1">
      <alignment horizontal="center"/>
    </xf>
    <xf numFmtId="0" fontId="18" fillId="0" borderId="80" xfId="0" applyFont="1" applyBorder="1"/>
    <xf numFmtId="0" fontId="0" fillId="0" borderId="83" xfId="0" applyFont="1" applyBorder="1"/>
    <xf numFmtId="0" fontId="0" fillId="0" borderId="64" xfId="0" applyFont="1" applyBorder="1" applyAlignment="1">
      <alignment horizontal="left" vertical="center" wrapText="1"/>
    </xf>
    <xf numFmtId="0" fontId="0" fillId="0" borderId="1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0" xfId="0" applyFont="1" applyAlignment="1">
      <alignment horizontal="center" vertical="center" wrapText="1"/>
    </xf>
    <xf numFmtId="0" fontId="19" fillId="0" borderId="64" xfId="0" applyFont="1" applyBorder="1" applyAlignment="1">
      <alignment horizontal="center" vertical="center" wrapText="1"/>
    </xf>
    <xf numFmtId="0" fontId="2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13" xfId="0" applyFont="1" applyBorder="1" applyAlignment="1">
      <alignment vertical="center" wrapText="1"/>
    </xf>
    <xf numFmtId="0" fontId="10" fillId="0" borderId="21" xfId="0" applyFont="1" applyBorder="1" applyAlignment="1">
      <alignment vertical="center" wrapText="1"/>
    </xf>
    <xf numFmtId="0" fontId="2" fillId="0" borderId="13" xfId="0" applyFont="1" applyBorder="1"/>
    <xf numFmtId="0" fontId="2" fillId="0" borderId="0" xfId="0" applyFont="1"/>
    <xf numFmtId="0" fontId="2" fillId="0" borderId="21" xfId="0" applyFont="1" applyBorder="1"/>
    <xf numFmtId="0" fontId="5" fillId="0" borderId="84" xfId="0" applyFont="1" applyBorder="1"/>
    <xf numFmtId="0" fontId="2" fillId="0" borderId="80" xfId="0" applyFont="1" applyBorder="1"/>
    <xf numFmtId="0" fontId="2" fillId="0" borderId="83" xfId="0" applyFont="1" applyBorder="1"/>
    <xf numFmtId="0" fontId="22" fillId="0" borderId="64" xfId="0" applyFont="1" applyBorder="1" applyAlignment="1">
      <alignment horizontal="center" vertical="center" wrapText="1"/>
    </xf>
    <xf numFmtId="0" fontId="26" fillId="0" borderId="64" xfId="0" applyFont="1" applyBorder="1" applyAlignment="1">
      <alignment horizontal="center" vertical="center" wrapText="1"/>
    </xf>
    <xf numFmtId="0" fontId="25" fillId="0" borderId="64" xfId="0" applyFont="1" applyBorder="1" applyAlignment="1">
      <alignment horizontal="center" vertical="center" wrapText="1"/>
    </xf>
    <xf numFmtId="0" fontId="0" fillId="0" borderId="64" xfId="0" applyFont="1" applyBorder="1" applyAlignment="1">
      <alignment horizontal="center" vertical="center"/>
    </xf>
    <xf numFmtId="0" fontId="0" fillId="0" borderId="13" xfId="0" applyFont="1" applyBorder="1" applyAlignment="1">
      <alignment horizontal="center"/>
    </xf>
    <xf numFmtId="0" fontId="27" fillId="0" borderId="85" xfId="1" applyFont="1" applyBorder="1" applyAlignment="1">
      <alignment horizontal="center" vertical="center"/>
    </xf>
    <xf numFmtId="0" fontId="27" fillId="0" borderId="43" xfId="1" applyFont="1"/>
    <xf numFmtId="164" fontId="27" fillId="0" borderId="85" xfId="1" applyNumberFormat="1" applyFont="1" applyBorder="1" applyAlignment="1">
      <alignment horizontal="center" vertical="center"/>
    </xf>
    <xf numFmtId="0" fontId="29" fillId="9" borderId="86" xfId="1" applyFont="1" applyFill="1" applyBorder="1" applyAlignment="1">
      <alignment horizontal="center" vertical="center" wrapText="1"/>
    </xf>
    <xf numFmtId="0" fontId="30" fillId="0" borderId="85" xfId="1" applyFont="1" applyFill="1" applyBorder="1" applyAlignment="1">
      <alignment horizontal="center" vertical="center" wrapText="1"/>
    </xf>
    <xf numFmtId="0" fontId="30" fillId="0" borderId="85" xfId="1" applyFont="1" applyFill="1" applyBorder="1" applyAlignment="1">
      <alignment horizontal="justify" vertical="center" wrapText="1"/>
    </xf>
    <xf numFmtId="0" fontId="30" fillId="0" borderId="85" xfId="0" applyFont="1" applyBorder="1" applyAlignment="1">
      <alignment horizontal="justify" vertical="center" wrapText="1"/>
    </xf>
    <xf numFmtId="0" fontId="30" fillId="0" borderId="85"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5" xfId="0" applyFont="1" applyBorder="1" applyAlignment="1">
      <alignment horizontal="left" vertical="center" wrapText="1"/>
    </xf>
    <xf numFmtId="14" fontId="2" fillId="0" borderId="11" xfId="0" applyNumberFormat="1" applyFont="1" applyBorder="1" applyAlignment="1">
      <alignment horizontal="center" vertical="center"/>
    </xf>
    <xf numFmtId="0" fontId="27" fillId="0" borderId="43" xfId="1" applyFont="1" applyAlignment="1">
      <alignment horizontal="center"/>
    </xf>
    <xf numFmtId="0" fontId="0" fillId="0" borderId="0" xfId="0" applyFont="1" applyAlignment="1"/>
    <xf numFmtId="0" fontId="0" fillId="0" borderId="0" xfId="0" applyFont="1" applyAlignment="1"/>
    <xf numFmtId="0" fontId="4" fillId="0" borderId="21" xfId="0" applyFont="1" applyBorder="1"/>
    <xf numFmtId="0" fontId="12" fillId="3" borderId="72" xfId="0" applyFont="1" applyFill="1" applyBorder="1" applyAlignment="1">
      <alignment horizontal="center" vertical="center"/>
    </xf>
    <xf numFmtId="0" fontId="0" fillId="0" borderId="16" xfId="0" applyFont="1" applyBorder="1" applyAlignment="1">
      <alignment horizontal="center" vertical="center" wrapText="1"/>
    </xf>
    <xf numFmtId="0" fontId="4" fillId="0" borderId="10" xfId="0" applyFont="1" applyBorder="1"/>
    <xf numFmtId="0" fontId="4" fillId="0" borderId="17" xfId="0" applyFont="1" applyBorder="1"/>
    <xf numFmtId="0" fontId="4" fillId="0" borderId="10" xfId="0" applyFont="1" applyBorder="1" applyAlignment="1">
      <alignment horizontal="center"/>
    </xf>
    <xf numFmtId="0" fontId="4" fillId="0" borderId="17" xfId="0" applyFont="1" applyBorder="1" applyAlignment="1">
      <alignment horizontal="center"/>
    </xf>
    <xf numFmtId="0" fontId="27" fillId="0" borderId="16" xfId="0" applyFont="1" applyFill="1" applyBorder="1" applyAlignment="1">
      <alignment horizontal="center" vertical="center" wrapText="1"/>
    </xf>
    <xf numFmtId="0" fontId="4" fillId="0" borderId="10"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vertical="center" wrapText="1"/>
    </xf>
    <xf numFmtId="0" fontId="26" fillId="0" borderId="10" xfId="0" applyFont="1" applyFill="1" applyBorder="1" applyAlignment="1">
      <alignment horizontal="center"/>
    </xf>
    <xf numFmtId="0" fontId="26" fillId="0" borderId="17" xfId="0" applyFont="1" applyFill="1" applyBorder="1" applyAlignment="1">
      <alignment horizontal="center"/>
    </xf>
    <xf numFmtId="0" fontId="6" fillId="0" borderId="6" xfId="0" applyFont="1" applyBorder="1" applyAlignment="1">
      <alignment horizontal="center" vertical="center"/>
    </xf>
    <xf numFmtId="0" fontId="4" fillId="0" borderId="8" xfId="0" applyFont="1" applyBorder="1"/>
    <xf numFmtId="0" fontId="4" fillId="0" borderId="9" xfId="0" applyFont="1" applyBorder="1"/>
    <xf numFmtId="0" fontId="4" fillId="0" borderId="13" xfId="0" applyFont="1" applyBorder="1"/>
    <xf numFmtId="0" fontId="0" fillId="0" borderId="0" xfId="0" applyFont="1" applyAlignment="1"/>
    <xf numFmtId="0" fontId="4" fillId="0" borderId="14" xfId="0" applyFont="1" applyBorder="1"/>
    <xf numFmtId="0" fontId="4" fillId="0" borderId="18" xfId="0" applyFont="1" applyBorder="1"/>
    <xf numFmtId="0" fontId="4" fillId="0" borderId="19" xfId="0" applyFont="1" applyBorder="1"/>
    <xf numFmtId="0" fontId="4" fillId="0" borderId="20" xfId="0" applyFont="1" applyBorder="1"/>
    <xf numFmtId="0" fontId="6" fillId="0" borderId="8" xfId="0" applyFont="1" applyBorder="1" applyAlignment="1">
      <alignment horizontal="center" vertical="center"/>
    </xf>
    <xf numFmtId="0" fontId="10" fillId="3" borderId="12" xfId="0" applyFont="1" applyFill="1" applyBorder="1" applyAlignment="1">
      <alignment horizontal="center" vertical="center"/>
    </xf>
    <xf numFmtId="0" fontId="4" fillId="0" borderId="2" xfId="0" applyFont="1" applyBorder="1"/>
    <xf numFmtId="0" fontId="10" fillId="3" borderId="16" xfId="0" applyFont="1" applyFill="1" applyBorder="1" applyAlignment="1">
      <alignment horizontal="center" vertical="center"/>
    </xf>
    <xf numFmtId="0" fontId="2" fillId="0" borderId="13" xfId="0" applyFont="1" applyBorder="1" applyAlignment="1">
      <alignment horizontal="center"/>
    </xf>
    <xf numFmtId="0" fontId="4" fillId="0" borderId="21" xfId="0" applyFont="1" applyBorder="1"/>
    <xf numFmtId="0" fontId="0" fillId="0" borderId="16" xfId="0" applyFont="1" applyBorder="1" applyAlignment="1">
      <alignment horizontal="left" vertical="center"/>
    </xf>
    <xf numFmtId="0" fontId="4" fillId="0" borderId="11" xfId="0" applyFont="1" applyBorder="1"/>
    <xf numFmtId="0" fontId="0" fillId="0" borderId="16" xfId="0" applyFont="1" applyBorder="1" applyAlignment="1">
      <alignment horizontal="center"/>
    </xf>
    <xf numFmtId="0" fontId="12" fillId="3" borderId="51" xfId="0" applyFont="1" applyFill="1" applyBorder="1" applyAlignment="1">
      <alignment horizontal="center" vertical="center"/>
    </xf>
    <xf numFmtId="0" fontId="4" fillId="0" borderId="53" xfId="0" applyFont="1" applyBorder="1"/>
    <xf numFmtId="0" fontId="24" fillId="4" borderId="51" xfId="0" applyFont="1" applyFill="1" applyBorder="1" applyAlignment="1">
      <alignment horizontal="left" vertical="center" wrapText="1"/>
    </xf>
    <xf numFmtId="0" fontId="4" fillId="0" borderId="10" xfId="0" applyFont="1" applyBorder="1" applyAlignment="1">
      <alignment wrapText="1"/>
    </xf>
    <xf numFmtId="0" fontId="4" fillId="0" borderId="11" xfId="0" applyFont="1" applyBorder="1" applyAlignment="1">
      <alignment wrapText="1"/>
    </xf>
    <xf numFmtId="0" fontId="13" fillId="0" borderId="10" xfId="0" applyFont="1" applyBorder="1" applyAlignment="1">
      <alignment horizontal="center"/>
    </xf>
    <xf numFmtId="0" fontId="15" fillId="0" borderId="22" xfId="0" applyFont="1" applyBorder="1" applyAlignment="1">
      <alignment horizontal="center" vertical="center" wrapText="1"/>
    </xf>
    <xf numFmtId="0" fontId="4" fillId="0" borderId="33" xfId="0" applyFont="1" applyBorder="1"/>
    <xf numFmtId="0" fontId="4" fillId="0" borderId="34" xfId="0" applyFont="1" applyBorder="1"/>
    <xf numFmtId="0" fontId="0" fillId="0" borderId="47" xfId="0" applyFont="1" applyBorder="1" applyAlignment="1">
      <alignment horizontal="center" vertical="center" wrapText="1"/>
    </xf>
    <xf numFmtId="0" fontId="4" fillId="0" borderId="47" xfId="0" applyFont="1" applyBorder="1"/>
    <xf numFmtId="0" fontId="15" fillId="0" borderId="26" xfId="0" applyFont="1" applyBorder="1" applyAlignment="1">
      <alignment horizontal="center" vertical="center" wrapText="1"/>
    </xf>
    <xf numFmtId="0" fontId="4" fillId="0" borderId="28" xfId="0" applyFont="1" applyBorder="1"/>
    <xf numFmtId="0" fontId="4" fillId="0" borderId="37" xfId="0" applyFont="1" applyBorder="1"/>
    <xf numFmtId="0" fontId="14" fillId="0" borderId="14" xfId="0" applyFont="1" applyBorder="1" applyAlignment="1">
      <alignment horizontal="center"/>
    </xf>
    <xf numFmtId="0" fontId="12" fillId="3" borderId="22" xfId="0" applyFont="1" applyFill="1" applyBorder="1" applyAlignment="1">
      <alignment horizontal="center" vertical="center"/>
    </xf>
    <xf numFmtId="0" fontId="12" fillId="3" borderId="24" xfId="0" applyFont="1" applyFill="1" applyBorder="1" applyAlignment="1">
      <alignment horizontal="center" vertical="center"/>
    </xf>
    <xf numFmtId="0" fontId="4" fillId="0" borderId="25" xfId="0" applyFont="1" applyBorder="1"/>
    <xf numFmtId="0" fontId="4" fillId="0" borderId="35" xfId="0" applyFont="1" applyBorder="1"/>
    <xf numFmtId="0" fontId="4" fillId="0" borderId="36" xfId="0" applyFont="1" applyBorder="1"/>
    <xf numFmtId="0" fontId="12" fillId="0" borderId="54" xfId="0" applyFont="1" applyBorder="1" applyAlignment="1">
      <alignment horizontal="center" vertical="center"/>
    </xf>
    <xf numFmtId="0" fontId="4" fillId="0" borderId="27" xfId="0" applyFont="1" applyBorder="1"/>
    <xf numFmtId="0" fontId="10"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17" xfId="0" applyFont="1" applyBorder="1" applyAlignment="1">
      <alignment horizontal="center" wrapText="1"/>
    </xf>
    <xf numFmtId="0" fontId="12" fillId="3" borderId="5" xfId="0" applyFont="1" applyFill="1" applyBorder="1" applyAlignment="1">
      <alignment horizontal="center" vertical="center"/>
    </xf>
    <xf numFmtId="0" fontId="4" fillId="0" borderId="17" xfId="0" applyFont="1" applyBorder="1" applyAlignment="1">
      <alignment horizontal="center" vertical="center"/>
    </xf>
    <xf numFmtId="0" fontId="27"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xf>
    <xf numFmtId="0" fontId="15" fillId="0" borderId="16" xfId="0" applyFont="1" applyBorder="1" applyAlignment="1">
      <alignment horizontal="center" vertical="center" wrapText="1"/>
    </xf>
    <xf numFmtId="0" fontId="13" fillId="0" borderId="14" xfId="0" applyFont="1" applyBorder="1" applyAlignment="1">
      <alignment horizontal="center"/>
    </xf>
    <xf numFmtId="0" fontId="13" fillId="0" borderId="0" xfId="0" applyFont="1" applyAlignment="1">
      <alignment horizontal="center"/>
    </xf>
    <xf numFmtId="0" fontId="17" fillId="8" borderId="16" xfId="0" applyFont="1" applyFill="1" applyBorder="1" applyAlignment="1">
      <alignment horizontal="center" vertical="center" wrapText="1"/>
    </xf>
    <xf numFmtId="0" fontId="13" fillId="0" borderId="13" xfId="0" applyFont="1" applyBorder="1" applyAlignment="1">
      <alignment horizontal="center"/>
    </xf>
    <xf numFmtId="0" fontId="16" fillId="3" borderId="55" xfId="0" applyFont="1" applyFill="1" applyBorder="1" applyAlignment="1">
      <alignment horizontal="center" vertical="center" wrapText="1"/>
    </xf>
    <xf numFmtId="0" fontId="4" fillId="0" borderId="56" xfId="0" applyFont="1" applyBorder="1"/>
    <xf numFmtId="0" fontId="4" fillId="0" borderId="58" xfId="0" applyFont="1" applyBorder="1"/>
    <xf numFmtId="0" fontId="10" fillId="3" borderId="1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4" fillId="0" borderId="63" xfId="0" applyFont="1" applyBorder="1"/>
    <xf numFmtId="0" fontId="17" fillId="4" borderId="30" xfId="0" applyFont="1" applyFill="1" applyBorder="1" applyAlignment="1">
      <alignment horizontal="center"/>
    </xf>
    <xf numFmtId="0" fontId="4" fillId="0" borderId="32" xfId="0" applyFont="1" applyBorder="1"/>
    <xf numFmtId="0" fontId="4" fillId="0" borderId="39" xfId="0" applyFont="1" applyBorder="1"/>
    <xf numFmtId="0" fontId="4" fillId="0" borderId="41" xfId="0" applyFont="1" applyBorder="1"/>
    <xf numFmtId="0" fontId="4" fillId="0" borderId="16" xfId="0" applyFont="1" applyBorder="1" applyAlignment="1">
      <alignment horizontal="center" vertical="center" wrapText="1"/>
    </xf>
    <xf numFmtId="0" fontId="12" fillId="3" borderId="16" xfId="0" applyFont="1" applyFill="1" applyBorder="1" applyAlignment="1">
      <alignment horizontal="center" vertical="center"/>
    </xf>
    <xf numFmtId="0" fontId="10" fillId="3" borderId="42" xfId="0" applyFont="1" applyFill="1" applyBorder="1" applyAlignment="1">
      <alignment horizontal="center" vertical="center"/>
    </xf>
    <xf numFmtId="0" fontId="4" fillId="0" borderId="43" xfId="0" applyFont="1" applyBorder="1"/>
    <xf numFmtId="0" fontId="10" fillId="3" borderId="44" xfId="0" applyFont="1" applyFill="1" applyBorder="1" applyAlignment="1">
      <alignment horizontal="center" vertical="center"/>
    </xf>
    <xf numFmtId="0" fontId="4" fillId="0" borderId="45" xfId="0" applyFont="1" applyBorder="1"/>
    <xf numFmtId="0" fontId="4" fillId="0" borderId="46" xfId="0" applyFont="1" applyBorder="1"/>
    <xf numFmtId="0" fontId="13" fillId="0" borderId="33" xfId="0" applyFont="1" applyBorder="1" applyAlignment="1">
      <alignment horizontal="center"/>
    </xf>
    <xf numFmtId="0" fontId="27" fillId="0" borderId="16" xfId="0" applyFont="1" applyBorder="1" applyAlignment="1">
      <alignment horizontal="center"/>
    </xf>
    <xf numFmtId="0" fontId="27" fillId="0" borderId="16" xfId="0" applyFont="1" applyBorder="1" applyAlignment="1">
      <alignment horizontal="left" vertical="center" wrapText="1"/>
    </xf>
    <xf numFmtId="0" fontId="4" fillId="0" borderId="16" xfId="0" applyFont="1" applyBorder="1" applyAlignment="1">
      <alignment horizontal="left" vertical="center"/>
    </xf>
    <xf numFmtId="0" fontId="12" fillId="3" borderId="26" xfId="0" applyFont="1" applyFill="1" applyBorder="1" applyAlignment="1">
      <alignment horizontal="center" vertical="center"/>
    </xf>
    <xf numFmtId="0" fontId="12" fillId="4" borderId="29" xfId="0" applyFont="1" applyFill="1" applyBorder="1" applyAlignment="1">
      <alignment horizontal="center" vertical="center"/>
    </xf>
    <xf numFmtId="0" fontId="4" fillId="0" borderId="38" xfId="0" applyFont="1" applyBorder="1"/>
    <xf numFmtId="0" fontId="4" fillId="0" borderId="48" xfId="0" applyFont="1" applyBorder="1"/>
    <xf numFmtId="0" fontId="12" fillId="3" borderId="30" xfId="0" applyFont="1" applyFill="1" applyBorder="1" applyAlignment="1">
      <alignment horizontal="center" vertical="center" wrapText="1"/>
    </xf>
    <xf numFmtId="0" fontId="4" fillId="0" borderId="31" xfId="0" applyFont="1" applyBorder="1"/>
    <xf numFmtId="0" fontId="4" fillId="0" borderId="40" xfId="0" applyFont="1" applyBorder="1"/>
    <xf numFmtId="0" fontId="15" fillId="4" borderId="26" xfId="0" applyFont="1" applyFill="1" applyBorder="1" applyAlignment="1">
      <alignment horizontal="center" vertical="center" wrapText="1"/>
    </xf>
    <xf numFmtId="0" fontId="27" fillId="0" borderId="85" xfId="1" applyFont="1" applyBorder="1" applyAlignment="1">
      <alignment horizontal="center"/>
    </xf>
    <xf numFmtId="0" fontId="28" fillId="0" borderId="85" xfId="1" applyFont="1" applyBorder="1" applyAlignment="1">
      <alignment horizontal="center" vertical="center"/>
    </xf>
    <xf numFmtId="0" fontId="4" fillId="0" borderId="16" xfId="0" applyFont="1" applyBorder="1" applyAlignment="1">
      <alignment horizontal="left" vertical="center" wrapText="1"/>
    </xf>
    <xf numFmtId="0" fontId="0" fillId="0" borderId="10" xfId="0" applyFont="1" applyBorder="1" applyAlignment="1">
      <alignment horizontal="left" vertical="center" wrapText="1"/>
    </xf>
    <xf numFmtId="0" fontId="4" fillId="0" borderId="57" xfId="0" applyFont="1" applyBorder="1"/>
    <xf numFmtId="0" fontId="4" fillId="0" borderId="59" xfId="0" applyFont="1" applyBorder="1"/>
    <xf numFmtId="0" fontId="0" fillId="0" borderId="60" xfId="0" applyFont="1" applyBorder="1" applyAlignment="1">
      <alignment horizontal="center" vertical="center" wrapText="1"/>
    </xf>
    <xf numFmtId="0" fontId="4" fillId="0" borderId="60" xfId="0" applyFont="1" applyBorder="1"/>
    <xf numFmtId="0" fontId="27" fillId="0" borderId="98" xfId="0" applyFont="1" applyBorder="1" applyAlignment="1">
      <alignment horizontal="center" vertical="center" wrapText="1"/>
    </xf>
    <xf numFmtId="0" fontId="27" fillId="0" borderId="99"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91" xfId="0" applyFont="1" applyBorder="1" applyAlignment="1">
      <alignment horizontal="center" vertical="center" wrapText="1"/>
    </xf>
    <xf numFmtId="0" fontId="15" fillId="0" borderId="16" xfId="0" applyFont="1" applyBorder="1" applyAlignment="1">
      <alignment horizontal="center" vertical="center"/>
    </xf>
    <xf numFmtId="0" fontId="12" fillId="3" borderId="16" xfId="0" applyFont="1" applyFill="1" applyBorder="1" applyAlignment="1">
      <alignment horizontal="center" vertical="center" wrapText="1"/>
    </xf>
    <xf numFmtId="0" fontId="27" fillId="0" borderId="16" xfId="0" applyFont="1" applyBorder="1" applyAlignment="1">
      <alignment horizontal="left" vertical="center"/>
    </xf>
    <xf numFmtId="0" fontId="0" fillId="0" borderId="5" xfId="0" applyFont="1" applyBorder="1" applyAlignment="1">
      <alignment horizontal="center"/>
    </xf>
    <xf numFmtId="0" fontId="0" fillId="0" borderId="16" xfId="0" applyFont="1" applyBorder="1" applyAlignment="1">
      <alignment horizontal="center" vertical="center"/>
    </xf>
    <xf numFmtId="0" fontId="0" fillId="0" borderId="1" xfId="0" applyFont="1" applyBorder="1" applyAlignment="1">
      <alignment horizontal="center"/>
    </xf>
    <xf numFmtId="0" fontId="6" fillId="0" borderId="3" xfId="0" applyFont="1" applyBorder="1" applyAlignment="1">
      <alignment horizontal="center" vertical="center"/>
    </xf>
    <xf numFmtId="0" fontId="4" fillId="0" borderId="3" xfId="0" applyFont="1" applyBorder="1"/>
    <xf numFmtId="0" fontId="4" fillId="0" borderId="4" xfId="0" applyFont="1" applyBorder="1"/>
    <xf numFmtId="0" fontId="11" fillId="0" borderId="5" xfId="0" applyFont="1" applyBorder="1" applyAlignment="1">
      <alignment horizontal="center" vertical="center"/>
    </xf>
    <xf numFmtId="0" fontId="12" fillId="8" borderId="81" xfId="0" applyFont="1" applyFill="1" applyBorder="1" applyAlignment="1">
      <alignment horizontal="center" vertical="center" wrapText="1"/>
    </xf>
    <xf numFmtId="0" fontId="4" fillId="0" borderId="82" xfId="0" applyFont="1" applyBorder="1"/>
    <xf numFmtId="0" fontId="4" fillId="0" borderId="79" xfId="0" applyFont="1" applyBorder="1"/>
    <xf numFmtId="0" fontId="4" fillId="0" borderId="87"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88" xfId="0" applyFont="1" applyBorder="1" applyAlignment="1">
      <alignment horizontal="center" vertical="center" wrapText="1"/>
    </xf>
    <xf numFmtId="0" fontId="18" fillId="0" borderId="10" xfId="0" applyFont="1" applyBorder="1" applyAlignment="1">
      <alignment horizontal="center" vertical="center"/>
    </xf>
    <xf numFmtId="0" fontId="18" fillId="0" borderId="16" xfId="0" applyFont="1" applyBorder="1" applyAlignment="1">
      <alignment horizontal="center" vertical="center"/>
    </xf>
    <xf numFmtId="9" fontId="18" fillId="0" borderId="81" xfId="0" applyNumberFormat="1" applyFont="1" applyBorder="1" applyAlignment="1">
      <alignment horizontal="center" vertical="center" wrapText="1"/>
    </xf>
    <xf numFmtId="0" fontId="27" fillId="0" borderId="90" xfId="0" applyFont="1" applyBorder="1" applyAlignment="1">
      <alignment horizontal="center" vertical="center"/>
    </xf>
    <xf numFmtId="0" fontId="27" fillId="0" borderId="91" xfId="0" applyFont="1" applyBorder="1" applyAlignment="1">
      <alignment horizontal="center" vertical="center"/>
    </xf>
    <xf numFmtId="0" fontId="0" fillId="0" borderId="13" xfId="0" applyFont="1" applyBorder="1" applyAlignment="1">
      <alignment horizontal="center"/>
    </xf>
    <xf numFmtId="0" fontId="18" fillId="0" borderId="81" xfId="0" applyFont="1" applyBorder="1" applyAlignment="1">
      <alignment horizontal="center" vertical="center" wrapText="1"/>
    </xf>
    <xf numFmtId="0" fontId="12" fillId="8" borderId="62" xfId="0" applyFont="1" applyFill="1" applyBorder="1" applyAlignment="1">
      <alignment horizontal="center" vertical="center"/>
    </xf>
    <xf numFmtId="0" fontId="4" fillId="0" borderId="65" xfId="0" applyFont="1" applyBorder="1"/>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95" xfId="0" applyFont="1" applyBorder="1" applyAlignment="1">
      <alignment horizontal="center" vertical="center" wrapText="1"/>
    </xf>
    <xf numFmtId="0" fontId="27" fillId="0" borderId="96" xfId="0" applyFont="1" applyBorder="1" applyAlignment="1">
      <alignment horizontal="center" vertical="center" wrapText="1"/>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27" fillId="0" borderId="94" xfId="0" applyFont="1" applyBorder="1" applyAlignment="1">
      <alignment horizontal="center" vertical="center"/>
    </xf>
    <xf numFmtId="0" fontId="27" fillId="0" borderId="97" xfId="0" applyFont="1" applyBorder="1" applyAlignment="1">
      <alignment horizontal="center" vertical="center" wrapText="1"/>
    </xf>
    <xf numFmtId="0" fontId="4" fillId="0" borderId="17" xfId="0" applyFont="1" applyBorder="1" applyAlignment="1">
      <alignment wrapText="1"/>
    </xf>
    <xf numFmtId="0" fontId="12" fillId="3" borderId="49" xfId="0" applyFont="1" applyFill="1" applyBorder="1" applyAlignment="1">
      <alignment horizontal="center" vertical="center"/>
    </xf>
    <xf numFmtId="0" fontId="4" fillId="0" borderId="61" xfId="0" applyFont="1" applyBorder="1"/>
    <xf numFmtId="0" fontId="4" fillId="0" borderId="92" xfId="0" applyFont="1" applyBorder="1"/>
    <xf numFmtId="9" fontId="21" fillId="0" borderId="81" xfId="0" applyNumberFormat="1" applyFont="1" applyBorder="1" applyAlignment="1">
      <alignment horizontal="center" vertical="center"/>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4"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4</xdr:col>
      <xdr:colOff>238125</xdr:colOff>
      <xdr:row>39</xdr:row>
      <xdr:rowOff>152400</xdr:rowOff>
    </xdr:from>
    <xdr:ext cx="4276725" cy="1609725"/>
    <xdr:grpSp>
      <xdr:nvGrpSpPr>
        <xdr:cNvPr id="2" name="Shape 2">
          <a:extLst>
            <a:ext uri="{FF2B5EF4-FFF2-40B4-BE49-F238E27FC236}">
              <a16:creationId xmlns:a16="http://schemas.microsoft.com/office/drawing/2014/main" id="{00000000-0008-0000-0000-000002000000}"/>
            </a:ext>
          </a:extLst>
        </xdr:cNvPr>
        <xdr:cNvGrpSpPr/>
      </xdr:nvGrpSpPr>
      <xdr:grpSpPr>
        <a:xfrm>
          <a:off x="4238625" y="47856775"/>
          <a:ext cx="4276725" cy="1609725"/>
          <a:chOff x="3207638" y="2975137"/>
          <a:chExt cx="4276725" cy="160972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207638" y="2975137"/>
            <a:ext cx="4276725" cy="1609725"/>
            <a:chOff x="608263" y="7708566"/>
            <a:chExt cx="3502881" cy="1602847"/>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Plan Nacional de Desarrollo, Plan Estratégico Sectorial, Normatividad vigente.</a:t>
              </a:r>
              <a:endParaRPr sz="1100">
                <a:solidFill>
                  <a:srgbClr val="E36C09"/>
                </a:solidFill>
              </a:endParaRPr>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39</xdr:row>
      <xdr:rowOff>180975</xdr:rowOff>
    </xdr:from>
    <xdr:ext cx="4171950" cy="1609725"/>
    <xdr:grpSp>
      <xdr:nvGrpSpPr>
        <xdr:cNvPr id="7" name="Shape 2">
          <a:extLst>
            <a:ext uri="{FF2B5EF4-FFF2-40B4-BE49-F238E27FC236}">
              <a16:creationId xmlns:a16="http://schemas.microsoft.com/office/drawing/2014/main" id="{00000000-0008-0000-0000-000007000000}"/>
            </a:ext>
          </a:extLst>
        </xdr:cNvPr>
        <xdr:cNvGrpSpPr/>
      </xdr:nvGrpSpPr>
      <xdr:grpSpPr>
        <a:xfrm>
          <a:off x="8883650" y="47885350"/>
          <a:ext cx="4171950" cy="1609725"/>
          <a:chOff x="3260025" y="2975138"/>
          <a:chExt cx="4171950" cy="1609725"/>
        </a:xfrm>
      </xdr:grpSpPr>
      <xdr:grpSp>
        <xdr:nvGrpSpPr>
          <xdr:cNvPr id="8" name="Shape 7">
            <a:extLst>
              <a:ext uri="{FF2B5EF4-FFF2-40B4-BE49-F238E27FC236}">
                <a16:creationId xmlns:a16="http://schemas.microsoft.com/office/drawing/2014/main" id="{00000000-0008-0000-0000-000008000000}"/>
              </a:ext>
            </a:extLst>
          </xdr:cNvPr>
          <xdr:cNvGrpSpPr/>
        </xdr:nvGrpSpPr>
        <xdr:grpSpPr>
          <a:xfrm>
            <a:off x="3260025" y="2975138"/>
            <a:ext cx="4171950" cy="1609725"/>
            <a:chOff x="8141481" y="7791115"/>
            <a:chExt cx="3616604" cy="1602843"/>
          </a:xfrm>
        </xdr:grpSpPr>
        <xdr:sp macro="" textlink="">
          <xdr:nvSpPr>
            <xdr:cNvPr id="9" name="Shape 4">
              <a:extLst>
                <a:ext uri="{FF2B5EF4-FFF2-40B4-BE49-F238E27FC236}">
                  <a16:creationId xmlns:a16="http://schemas.microsoft.com/office/drawing/2014/main" id="{00000000-0008-0000-0000-000009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8">
              <a:extLst>
                <a:ext uri="{FF2B5EF4-FFF2-40B4-BE49-F238E27FC236}">
                  <a16:creationId xmlns:a16="http://schemas.microsoft.com/office/drawing/2014/main" id="{00000000-0008-0000-0000-00000A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Artefactos de arquitectura empresarial, catalogo de servicios de Tecnologia de Información </a:t>
              </a:r>
              <a:endParaRPr sz="1100" i="1">
                <a:solidFill>
                  <a:srgbClr val="E36C09"/>
                </a:solidFill>
                <a:latin typeface="Calibri"/>
                <a:ea typeface="Calibri"/>
                <a:cs typeface="Calibri"/>
                <a:sym typeface="Calibri"/>
              </a:endParaRPr>
            </a:p>
          </xdr:txBody>
        </xdr:sp>
        <xdr:sp macro="" textlink="">
          <xdr:nvSpPr>
            <xdr:cNvPr id="11" name="Shape 9">
              <a:extLst>
                <a:ext uri="{FF2B5EF4-FFF2-40B4-BE49-F238E27FC236}">
                  <a16:creationId xmlns:a16="http://schemas.microsoft.com/office/drawing/2014/main" id="{00000000-0008-0000-0000-00000B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39</xdr:row>
      <xdr:rowOff>190500</xdr:rowOff>
    </xdr:from>
    <xdr:ext cx="4419600" cy="1609725"/>
    <xdr:grpSp>
      <xdr:nvGrpSpPr>
        <xdr:cNvPr id="12" name="Shape 2">
          <a:extLst>
            <a:ext uri="{FF2B5EF4-FFF2-40B4-BE49-F238E27FC236}">
              <a16:creationId xmlns:a16="http://schemas.microsoft.com/office/drawing/2014/main" id="{00000000-0008-0000-0000-00000C000000}"/>
            </a:ext>
          </a:extLst>
        </xdr:cNvPr>
        <xdr:cNvGrpSpPr/>
      </xdr:nvGrpSpPr>
      <xdr:grpSpPr>
        <a:xfrm>
          <a:off x="13639800" y="47894875"/>
          <a:ext cx="4419600" cy="1609725"/>
          <a:chOff x="3136200" y="2975138"/>
          <a:chExt cx="4419600" cy="1609726"/>
        </a:xfrm>
      </xdr:grpSpPr>
      <xdr:grpSp>
        <xdr:nvGrpSpPr>
          <xdr:cNvPr id="13" name="Shape 10">
            <a:extLst>
              <a:ext uri="{FF2B5EF4-FFF2-40B4-BE49-F238E27FC236}">
                <a16:creationId xmlns:a16="http://schemas.microsoft.com/office/drawing/2014/main" id="{00000000-0008-0000-0000-00000D000000}"/>
              </a:ext>
            </a:extLst>
          </xdr:cNvPr>
          <xdr:cNvGrpSpPr/>
        </xdr:nvGrpSpPr>
        <xdr:grpSpPr>
          <a:xfrm>
            <a:off x="3136200" y="2975138"/>
            <a:ext cx="4419600" cy="1609726"/>
            <a:chOff x="608263" y="7708566"/>
            <a:chExt cx="3502881" cy="1602844"/>
          </a:xfrm>
        </xdr:grpSpPr>
        <xdr:sp macro="" textlink="">
          <xdr:nvSpPr>
            <xdr:cNvPr id="14" name="Shape 4">
              <a:extLst>
                <a:ext uri="{FF2B5EF4-FFF2-40B4-BE49-F238E27FC236}">
                  <a16:creationId xmlns:a16="http://schemas.microsoft.com/office/drawing/2014/main" id="{00000000-0008-0000-0000-00000E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1">
              <a:extLst>
                <a:ext uri="{FF2B5EF4-FFF2-40B4-BE49-F238E27FC236}">
                  <a16:creationId xmlns:a16="http://schemas.microsoft.com/office/drawing/2014/main" id="{00000000-0008-0000-0000-00000F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Archimate, enterprise architect,(incluir lo de información) </a:t>
              </a:r>
              <a:endParaRPr sz="1100" i="1">
                <a:solidFill>
                  <a:srgbClr val="E36C09"/>
                </a:solidFill>
                <a:latin typeface="Calibri"/>
                <a:ea typeface="Calibri"/>
                <a:cs typeface="Calibri"/>
                <a:sym typeface="Calibri"/>
              </a:endParaRPr>
            </a:p>
          </xdr:txBody>
        </xdr:sp>
        <xdr:sp macro="" textlink="">
          <xdr:nvSpPr>
            <xdr:cNvPr id="16" name="Shape 12">
              <a:extLst>
                <a:ext uri="{FF2B5EF4-FFF2-40B4-BE49-F238E27FC236}">
                  <a16:creationId xmlns:a16="http://schemas.microsoft.com/office/drawing/2014/main" id="{00000000-0008-0000-0000-000010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49</xdr:row>
      <xdr:rowOff>85725</xdr:rowOff>
    </xdr:from>
    <xdr:ext cx="4305300" cy="1676400"/>
    <xdr:grpSp>
      <xdr:nvGrpSpPr>
        <xdr:cNvPr id="17" name="Shape 2">
          <a:extLst>
            <a:ext uri="{FF2B5EF4-FFF2-40B4-BE49-F238E27FC236}">
              <a16:creationId xmlns:a16="http://schemas.microsoft.com/office/drawing/2014/main" id="{00000000-0008-0000-0000-000011000000}"/>
            </a:ext>
          </a:extLst>
        </xdr:cNvPr>
        <xdr:cNvGrpSpPr/>
      </xdr:nvGrpSpPr>
      <xdr:grpSpPr>
        <a:xfrm>
          <a:off x="4248150" y="49853850"/>
          <a:ext cx="4305300" cy="1676400"/>
          <a:chOff x="3193350" y="2941799"/>
          <a:chExt cx="4305300" cy="1676401"/>
        </a:xfrm>
      </xdr:grpSpPr>
      <xdr:grpSp>
        <xdr:nvGrpSpPr>
          <xdr:cNvPr id="18" name="Shape 13">
            <a:extLst>
              <a:ext uri="{FF2B5EF4-FFF2-40B4-BE49-F238E27FC236}">
                <a16:creationId xmlns:a16="http://schemas.microsoft.com/office/drawing/2014/main" id="{00000000-0008-0000-0000-000012000000}"/>
              </a:ext>
            </a:extLst>
          </xdr:cNvPr>
          <xdr:cNvGrpSpPr/>
        </xdr:nvGrpSpPr>
        <xdr:grpSpPr>
          <a:xfrm>
            <a:off x="3193350" y="2941799"/>
            <a:ext cx="4305300" cy="1676401"/>
            <a:chOff x="608263" y="7708566"/>
            <a:chExt cx="3502881" cy="1602844"/>
          </a:xfrm>
        </xdr:grpSpPr>
        <xdr:sp macro="" textlink="">
          <xdr:nvSpPr>
            <xdr:cNvPr id="19" name="Shape 4">
              <a:extLst>
                <a:ext uri="{FF2B5EF4-FFF2-40B4-BE49-F238E27FC236}">
                  <a16:creationId xmlns:a16="http://schemas.microsoft.com/office/drawing/2014/main" id="{00000000-0008-0000-0000-000013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14">
              <a:extLst>
                <a:ext uri="{FF2B5EF4-FFF2-40B4-BE49-F238E27FC236}">
                  <a16:creationId xmlns:a16="http://schemas.microsoft.com/office/drawing/2014/main" id="{00000000-0008-0000-0000-000014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Ver identificación de PNC</a:t>
              </a:r>
              <a:endParaRPr sz="1100"/>
            </a:p>
          </xdr:txBody>
        </xdr:sp>
        <xdr:sp macro="" textlink="">
          <xdr:nvSpPr>
            <xdr:cNvPr id="21" name="Shape 15">
              <a:extLst>
                <a:ext uri="{FF2B5EF4-FFF2-40B4-BE49-F238E27FC236}">
                  <a16:creationId xmlns:a16="http://schemas.microsoft.com/office/drawing/2014/main" id="{00000000-0008-0000-0000-000015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53</xdr:row>
      <xdr:rowOff>38100</xdr:rowOff>
    </xdr:from>
    <xdr:ext cx="4314825" cy="295275"/>
    <xdr:sp macro="" textlink="">
      <xdr:nvSpPr>
        <xdr:cNvPr id="22" name="Shape 16">
          <a:extLst>
            <a:ext uri="{FF2B5EF4-FFF2-40B4-BE49-F238E27FC236}">
              <a16:creationId xmlns:a16="http://schemas.microsoft.com/office/drawing/2014/main" id="{00000000-0008-0000-0000-000016000000}"/>
            </a:ext>
          </a:extLst>
        </xdr:cNvPr>
        <xdr:cNvSpPr txBox="1"/>
      </xdr:nvSpPr>
      <xdr:spPr>
        <a:xfrm>
          <a:off x="3193350" y="3637125"/>
          <a:ext cx="4305300"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50</xdr:row>
      <xdr:rowOff>57150</xdr:rowOff>
    </xdr:from>
    <xdr:ext cx="4200525" cy="1295400"/>
    <xdr:grpSp>
      <xdr:nvGrpSpPr>
        <xdr:cNvPr id="23" name="Shape 2">
          <a:extLst>
            <a:ext uri="{FF2B5EF4-FFF2-40B4-BE49-F238E27FC236}">
              <a16:creationId xmlns:a16="http://schemas.microsoft.com/office/drawing/2014/main" id="{00000000-0008-0000-0000-000017000000}"/>
            </a:ext>
          </a:extLst>
        </xdr:cNvPr>
        <xdr:cNvGrpSpPr/>
      </xdr:nvGrpSpPr>
      <xdr:grpSpPr>
        <a:xfrm>
          <a:off x="8874125" y="50031650"/>
          <a:ext cx="4200525" cy="1295400"/>
          <a:chOff x="3245738" y="3132300"/>
          <a:chExt cx="4200525" cy="1295401"/>
        </a:xfrm>
      </xdr:grpSpPr>
      <xdr:grpSp>
        <xdr:nvGrpSpPr>
          <xdr:cNvPr id="24" name="Shape 17">
            <a:extLst>
              <a:ext uri="{FF2B5EF4-FFF2-40B4-BE49-F238E27FC236}">
                <a16:creationId xmlns:a16="http://schemas.microsoft.com/office/drawing/2014/main" id="{00000000-0008-0000-0000-000018000000}"/>
              </a:ext>
            </a:extLst>
          </xdr:cNvPr>
          <xdr:cNvGrpSpPr/>
        </xdr:nvGrpSpPr>
        <xdr:grpSpPr>
          <a:xfrm>
            <a:off x="3245738" y="3132300"/>
            <a:ext cx="4200525" cy="1295401"/>
            <a:chOff x="608263" y="7708566"/>
            <a:chExt cx="3502881" cy="1602844"/>
          </a:xfrm>
        </xdr:grpSpPr>
        <xdr:sp macro="" textlink="">
          <xdr:nvSpPr>
            <xdr:cNvPr id="25" name="Shape 4">
              <a:extLst>
                <a:ext uri="{FF2B5EF4-FFF2-40B4-BE49-F238E27FC236}">
                  <a16:creationId xmlns:a16="http://schemas.microsoft.com/office/drawing/2014/main" id="{00000000-0008-0000-0000-000019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6" name="Shape 18">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27" name="Shape 19">
              <a:extLst>
                <a:ext uri="{FF2B5EF4-FFF2-40B4-BE49-F238E27FC236}">
                  <a16:creationId xmlns:a16="http://schemas.microsoft.com/office/drawing/2014/main" id="{00000000-0008-0000-0000-00001B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923925</xdr:colOff>
      <xdr:row>0</xdr:row>
      <xdr:rowOff>76200</xdr:rowOff>
    </xdr:from>
    <xdr:ext cx="2343150" cy="933450"/>
    <xdr:pic>
      <xdr:nvPicPr>
        <xdr:cNvPr id="28" name="image6.png" descr="\\Abeltran\publico\Logo completo.gif">
          <a:extLst>
            <a:ext uri="{FF2B5EF4-FFF2-40B4-BE49-F238E27FC236}">
              <a16:creationId xmlns:a16="http://schemas.microsoft.com/office/drawing/2014/main" id="{00000000-0008-0000-00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123825</xdr:colOff>
      <xdr:row>6</xdr:row>
      <xdr:rowOff>142875</xdr:rowOff>
    </xdr:from>
    <xdr:ext cx="1381125" cy="1181100"/>
    <xdr:pic>
      <xdr:nvPicPr>
        <xdr:cNvPr id="29" name="image1.png">
          <a:extLst>
            <a:ext uri="{FF2B5EF4-FFF2-40B4-BE49-F238E27FC236}">
              <a16:creationId xmlns:a16="http://schemas.microsoft.com/office/drawing/2014/main" id="{00000000-0008-0000-00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1676400</xdr:colOff>
      <xdr:row>7</xdr:row>
      <xdr:rowOff>95250</xdr:rowOff>
    </xdr:from>
    <xdr:ext cx="400050" cy="409575"/>
    <xdr:pic>
      <xdr:nvPicPr>
        <xdr:cNvPr id="30" name="image2.png" descr="Flecha: recto">
          <a:extLst>
            <a:ext uri="{FF2B5EF4-FFF2-40B4-BE49-F238E27FC236}">
              <a16:creationId xmlns:a16="http://schemas.microsoft.com/office/drawing/2014/main" id="{00000000-0008-0000-0000-00001E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7</xdr:row>
      <xdr:rowOff>85725</xdr:rowOff>
    </xdr:from>
    <xdr:ext cx="400050" cy="409575"/>
    <xdr:pic>
      <xdr:nvPicPr>
        <xdr:cNvPr id="31" name="image3.png" descr="Flecha: recto">
          <a:extLst>
            <a:ext uri="{FF2B5EF4-FFF2-40B4-BE49-F238E27FC236}">
              <a16:creationId xmlns:a16="http://schemas.microsoft.com/office/drawing/2014/main" id="{00000000-0008-0000-0000-00001F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18</xdr:col>
      <xdr:colOff>2324100</xdr:colOff>
      <xdr:row>7</xdr:row>
      <xdr:rowOff>47625</xdr:rowOff>
    </xdr:from>
    <xdr:ext cx="409575" cy="409575"/>
    <xdr:pic>
      <xdr:nvPicPr>
        <xdr:cNvPr id="32" name="image4.png" descr="Flecha: recto">
          <a:extLst>
            <a:ext uri="{FF2B5EF4-FFF2-40B4-BE49-F238E27FC236}">
              <a16:creationId xmlns:a16="http://schemas.microsoft.com/office/drawing/2014/main" id="{00000000-0008-0000-0000-00002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20</xdr:col>
      <xdr:colOff>1162050</xdr:colOff>
      <xdr:row>49</xdr:row>
      <xdr:rowOff>161925</xdr:rowOff>
    </xdr:from>
    <xdr:ext cx="1304925" cy="1371600"/>
    <xdr:pic>
      <xdr:nvPicPr>
        <xdr:cNvPr id="33" name="image5.png">
          <a:extLst>
            <a:ext uri="{FF2B5EF4-FFF2-40B4-BE49-F238E27FC236}">
              <a16:creationId xmlns:a16="http://schemas.microsoft.com/office/drawing/2014/main" id="{00000000-0008-0000-0000-000021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6.png" descr="\\Abeltran\publico\Logo completo.gif">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6.png" descr="\\Abeltran\publico\Logo completo.gif">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866775" y="104775"/>
          <a:ext cx="1971675" cy="8953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CARACTERIZACI&#211;N%20REVISI&#211;N%20ESTRAT&#201;GICA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1"/>
      <sheetName val="INDICADOR 2"/>
      <sheetName val="INDICADOR 3"/>
      <sheetName val="INDICADOR 4"/>
      <sheetName val="Normograma"/>
      <sheetName val="Listas desplegables"/>
      <sheetName val="Políticas de operació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60" zoomScaleNormal="60" workbookViewId="0">
      <selection activeCell="N26" sqref="N26:P26"/>
    </sheetView>
  </sheetViews>
  <sheetFormatPr baseColWidth="10" defaultColWidth="12.625" defaultRowHeight="15" customHeight="1" x14ac:dyDescent="0.2"/>
  <cols>
    <col min="1" max="1" width="22.5" customWidth="1"/>
    <col min="2" max="2" width="3.125" customWidth="1"/>
    <col min="3" max="3" width="22.5" customWidth="1"/>
    <col min="4" max="4" width="4.375" customWidth="1"/>
    <col min="5" max="5" width="5.375" customWidth="1"/>
    <col min="6" max="6" width="22.5" customWidth="1"/>
    <col min="7" max="7" width="5.625" customWidth="1"/>
    <col min="8" max="12" width="3.125" customWidth="1"/>
    <col min="13" max="13" width="0.125" customWidth="1"/>
    <col min="14" max="14" width="4.5" customWidth="1"/>
    <col min="15" max="15" width="5" customWidth="1"/>
    <col min="16" max="16" width="31.125" customWidth="1"/>
    <col min="17" max="17" width="2.125" customWidth="1"/>
    <col min="18" max="18" width="2.5" customWidth="1"/>
    <col min="19" max="19" width="31.125" customWidth="1"/>
    <col min="20" max="20" width="5.375" customWidth="1"/>
    <col min="21" max="21" width="22.5" customWidth="1"/>
    <col min="22" max="22" width="2.875" customWidth="1"/>
    <col min="23" max="23" width="22.5" customWidth="1"/>
    <col min="24" max="24" width="2.625" customWidth="1"/>
    <col min="25" max="25" width="29.125" customWidth="1"/>
    <col min="26" max="26" width="9.375" customWidth="1"/>
  </cols>
  <sheetData>
    <row r="1" spans="1:26" ht="25.5" customHeight="1" x14ac:dyDescent="0.2">
      <c r="A1" s="125"/>
      <c r="B1" s="126"/>
      <c r="C1" s="126"/>
      <c r="D1" s="126"/>
      <c r="E1" s="127"/>
      <c r="F1" s="134" t="s">
        <v>17</v>
      </c>
      <c r="G1" s="126"/>
      <c r="H1" s="126"/>
      <c r="I1" s="126"/>
      <c r="J1" s="126"/>
      <c r="K1" s="126"/>
      <c r="L1" s="126"/>
      <c r="M1" s="126"/>
      <c r="N1" s="126"/>
      <c r="O1" s="126"/>
      <c r="P1" s="126"/>
      <c r="Q1" s="126"/>
      <c r="R1" s="126"/>
      <c r="S1" s="126"/>
      <c r="T1" s="126"/>
      <c r="U1" s="126"/>
      <c r="V1" s="126"/>
      <c r="W1" s="135" t="s">
        <v>23</v>
      </c>
      <c r="X1" s="136"/>
      <c r="Y1" s="14" t="s">
        <v>339</v>
      </c>
    </row>
    <row r="2" spans="1:26" ht="29.25" customHeight="1" x14ac:dyDescent="0.2">
      <c r="A2" s="128"/>
      <c r="B2" s="129"/>
      <c r="C2" s="129"/>
      <c r="D2" s="129"/>
      <c r="E2" s="130"/>
      <c r="F2" s="129"/>
      <c r="G2" s="129"/>
      <c r="H2" s="129"/>
      <c r="I2" s="129"/>
      <c r="J2" s="129"/>
      <c r="K2" s="129"/>
      <c r="L2" s="129"/>
      <c r="M2" s="129"/>
      <c r="N2" s="129"/>
      <c r="O2" s="129"/>
      <c r="P2" s="129"/>
      <c r="Q2" s="129"/>
      <c r="R2" s="129"/>
      <c r="S2" s="129"/>
      <c r="T2" s="129"/>
      <c r="U2" s="129"/>
      <c r="V2" s="129"/>
      <c r="W2" s="137" t="s">
        <v>35</v>
      </c>
      <c r="X2" s="116"/>
      <c r="Y2" s="16">
        <v>2</v>
      </c>
    </row>
    <row r="3" spans="1:26" ht="33" customHeight="1" x14ac:dyDescent="0.2">
      <c r="A3" s="131"/>
      <c r="B3" s="132"/>
      <c r="C3" s="132"/>
      <c r="D3" s="132"/>
      <c r="E3" s="133"/>
      <c r="F3" s="132"/>
      <c r="G3" s="132"/>
      <c r="H3" s="132"/>
      <c r="I3" s="132"/>
      <c r="J3" s="132"/>
      <c r="K3" s="132"/>
      <c r="L3" s="132"/>
      <c r="M3" s="132"/>
      <c r="N3" s="132"/>
      <c r="O3" s="132"/>
      <c r="P3" s="132"/>
      <c r="Q3" s="132"/>
      <c r="R3" s="132"/>
      <c r="S3" s="132"/>
      <c r="T3" s="132"/>
      <c r="U3" s="132"/>
      <c r="V3" s="132"/>
      <c r="W3" s="137" t="s">
        <v>37</v>
      </c>
      <c r="X3" s="116"/>
      <c r="Y3" s="108">
        <v>44439</v>
      </c>
    </row>
    <row r="4" spans="1:26" ht="11.25" customHeight="1" x14ac:dyDescent="0.25">
      <c r="A4" s="138"/>
      <c r="B4" s="129"/>
      <c r="C4" s="129"/>
      <c r="D4" s="129"/>
      <c r="E4" s="129"/>
      <c r="F4" s="129"/>
      <c r="G4" s="129"/>
      <c r="H4" s="129"/>
      <c r="I4" s="129"/>
      <c r="J4" s="129"/>
      <c r="K4" s="129"/>
      <c r="L4" s="129"/>
      <c r="M4" s="129"/>
      <c r="N4" s="129"/>
      <c r="O4" s="129"/>
      <c r="P4" s="129"/>
      <c r="Q4" s="129"/>
      <c r="R4" s="129"/>
      <c r="S4" s="129"/>
      <c r="T4" s="129"/>
      <c r="U4" s="129"/>
      <c r="V4" s="129"/>
      <c r="W4" s="129"/>
      <c r="X4" s="129"/>
      <c r="Y4" s="139"/>
    </row>
    <row r="5" spans="1:26" ht="21" customHeight="1" x14ac:dyDescent="0.2">
      <c r="A5" s="177"/>
      <c r="B5" s="129"/>
      <c r="C5" s="158" t="s">
        <v>38</v>
      </c>
      <c r="D5" s="17"/>
      <c r="E5" s="159" t="s">
        <v>39</v>
      </c>
      <c r="F5" s="160"/>
      <c r="G5" s="157"/>
      <c r="H5" s="200" t="s">
        <v>4</v>
      </c>
      <c r="I5" s="164"/>
      <c r="J5" s="164"/>
      <c r="K5" s="164"/>
      <c r="L5" s="164"/>
      <c r="M5" s="164"/>
      <c r="N5" s="155"/>
      <c r="O5" s="201"/>
      <c r="P5" s="204" t="s">
        <v>40</v>
      </c>
      <c r="Q5" s="205"/>
      <c r="R5" s="205"/>
      <c r="S5" s="186"/>
      <c r="T5" s="196"/>
      <c r="U5" s="190" t="s">
        <v>41</v>
      </c>
      <c r="V5" s="115"/>
      <c r="W5" s="115"/>
      <c r="X5" s="115"/>
      <c r="Y5" s="141"/>
    </row>
    <row r="6" spans="1:26" ht="15.75" customHeight="1" x14ac:dyDescent="0.2">
      <c r="A6" s="128"/>
      <c r="B6" s="129"/>
      <c r="C6" s="151"/>
      <c r="D6" s="17"/>
      <c r="E6" s="161"/>
      <c r="F6" s="162"/>
      <c r="G6" s="130"/>
      <c r="H6" s="156"/>
      <c r="I6" s="132"/>
      <c r="J6" s="132"/>
      <c r="K6" s="132"/>
      <c r="L6" s="132"/>
      <c r="M6" s="132"/>
      <c r="N6" s="133"/>
      <c r="O6" s="202"/>
      <c r="P6" s="187"/>
      <c r="Q6" s="206"/>
      <c r="R6" s="206"/>
      <c r="S6" s="188"/>
      <c r="T6" s="150"/>
      <c r="U6" s="191" t="s">
        <v>42</v>
      </c>
      <c r="V6" s="192"/>
      <c r="W6" s="193" t="s">
        <v>43</v>
      </c>
      <c r="X6" s="194"/>
      <c r="Y6" s="195"/>
    </row>
    <row r="7" spans="1:26" ht="38.25" customHeight="1" x14ac:dyDescent="0.2">
      <c r="A7" s="128"/>
      <c r="B7" s="129"/>
      <c r="C7" s="149" t="s">
        <v>25</v>
      </c>
      <c r="D7" s="152"/>
      <c r="E7" s="154" t="str">
        <f>VLOOKUP(C7,'Listas desplegables'!D3:F47,2,0)</f>
        <v>Dirección Estratégica</v>
      </c>
      <c r="F7" s="155"/>
      <c r="G7" s="130"/>
      <c r="H7" s="154" t="str">
        <f>+VLOOKUP(C7,'Listas desplegables'!D3:F47,3,0)</f>
        <v>Estratégico</v>
      </c>
      <c r="I7" s="164"/>
      <c r="J7" s="164"/>
      <c r="K7" s="164"/>
      <c r="L7" s="164"/>
      <c r="M7" s="164"/>
      <c r="N7" s="155"/>
      <c r="O7" s="202"/>
      <c r="P7" s="207" t="s">
        <v>178</v>
      </c>
      <c r="Q7" s="164"/>
      <c r="R7" s="164"/>
      <c r="S7" s="155"/>
      <c r="T7" s="150"/>
      <c r="U7" s="197" t="s">
        <v>359</v>
      </c>
      <c r="V7" s="116"/>
      <c r="W7" s="198" t="s">
        <v>361</v>
      </c>
      <c r="X7" s="146"/>
      <c r="Y7" s="147"/>
    </row>
    <row r="8" spans="1:26" ht="23.25" customHeight="1" x14ac:dyDescent="0.2">
      <c r="A8" s="128"/>
      <c r="B8" s="129"/>
      <c r="C8" s="150"/>
      <c r="D8" s="153"/>
      <c r="E8" s="153"/>
      <c r="F8" s="130"/>
      <c r="G8" s="130"/>
      <c r="H8" s="153"/>
      <c r="I8" s="129"/>
      <c r="J8" s="129"/>
      <c r="K8" s="129"/>
      <c r="L8" s="129"/>
      <c r="M8" s="129"/>
      <c r="N8" s="130"/>
      <c r="O8" s="202"/>
      <c r="P8" s="153"/>
      <c r="Q8" s="129"/>
      <c r="R8" s="129"/>
      <c r="S8" s="130"/>
      <c r="T8" s="150"/>
      <c r="U8" s="197" t="s">
        <v>359</v>
      </c>
      <c r="V8" s="116"/>
      <c r="W8" s="199" t="s">
        <v>360</v>
      </c>
      <c r="X8" s="115"/>
      <c r="Y8" s="141"/>
    </row>
    <row r="9" spans="1:26" ht="19.5" customHeight="1" x14ac:dyDescent="0.2">
      <c r="A9" s="128"/>
      <c r="B9" s="129"/>
      <c r="C9" s="150"/>
      <c r="D9" s="153"/>
      <c r="E9" s="153"/>
      <c r="F9" s="130"/>
      <c r="G9" s="130"/>
      <c r="H9" s="153"/>
      <c r="I9" s="129"/>
      <c r="J9" s="129"/>
      <c r="K9" s="129"/>
      <c r="L9" s="129"/>
      <c r="M9" s="129"/>
      <c r="N9" s="130"/>
      <c r="O9" s="202"/>
      <c r="P9" s="153"/>
      <c r="Q9" s="129"/>
      <c r="R9" s="129"/>
      <c r="S9" s="130"/>
      <c r="T9" s="150"/>
      <c r="U9" s="197"/>
      <c r="V9" s="116"/>
      <c r="W9" s="140"/>
      <c r="X9" s="115"/>
      <c r="Y9" s="141"/>
    </row>
    <row r="10" spans="1:26" ht="63" customHeight="1" x14ac:dyDescent="0.2">
      <c r="A10" s="128"/>
      <c r="B10" s="129"/>
      <c r="C10" s="151"/>
      <c r="D10" s="153"/>
      <c r="E10" s="156"/>
      <c r="F10" s="133"/>
      <c r="G10" s="133"/>
      <c r="H10" s="156"/>
      <c r="I10" s="132"/>
      <c r="J10" s="132"/>
      <c r="K10" s="132"/>
      <c r="L10" s="132"/>
      <c r="M10" s="132"/>
      <c r="N10" s="133"/>
      <c r="O10" s="203"/>
      <c r="P10" s="156"/>
      <c r="Q10" s="132"/>
      <c r="R10" s="132"/>
      <c r="S10" s="133"/>
      <c r="T10" s="150"/>
      <c r="U10" s="142"/>
      <c r="V10" s="116"/>
      <c r="W10" s="140"/>
      <c r="X10" s="115"/>
      <c r="Y10" s="141"/>
    </row>
    <row r="11" spans="1:26" ht="9.75" customHeight="1" x14ac:dyDescent="0.4">
      <c r="A11" s="128"/>
      <c r="B11" s="129"/>
      <c r="C11" s="148"/>
      <c r="D11" s="115"/>
      <c r="E11" s="115"/>
      <c r="F11" s="115"/>
      <c r="G11" s="115"/>
      <c r="H11" s="115"/>
      <c r="I11" s="115"/>
      <c r="J11" s="115"/>
      <c r="K11" s="115"/>
      <c r="L11" s="115"/>
      <c r="M11" s="115"/>
      <c r="N11" s="115"/>
      <c r="O11" s="115"/>
      <c r="P11" s="115"/>
      <c r="Q11" s="115"/>
      <c r="R11" s="115"/>
      <c r="S11" s="115"/>
      <c r="T11" s="115"/>
      <c r="U11" s="115"/>
      <c r="V11" s="115"/>
      <c r="W11" s="115"/>
      <c r="X11" s="115"/>
      <c r="Y11" s="141"/>
    </row>
    <row r="12" spans="1:26" ht="53.25" customHeight="1" x14ac:dyDescent="0.4">
      <c r="A12" s="128"/>
      <c r="B12" s="129"/>
      <c r="C12" s="23" t="s">
        <v>205</v>
      </c>
      <c r="D12" s="24"/>
      <c r="E12" s="173" t="str">
        <f>VLOOKUP(C7,'Listas desplegables'!D3:G47,4,0)</f>
        <v xml:space="preserve">Jefe de la Oficina de Tecnología de la Información </v>
      </c>
      <c r="F12" s="116"/>
      <c r="G12" s="25"/>
      <c r="H12" s="143" t="s">
        <v>212</v>
      </c>
      <c r="I12" s="115"/>
      <c r="J12" s="115"/>
      <c r="K12" s="115"/>
      <c r="L12" s="115"/>
      <c r="M12" s="115"/>
      <c r="N12" s="144"/>
      <c r="O12" s="145" t="s">
        <v>306</v>
      </c>
      <c r="P12" s="146"/>
      <c r="Q12" s="146"/>
      <c r="R12" s="146"/>
      <c r="S12" s="146"/>
      <c r="T12" s="146"/>
      <c r="U12" s="146"/>
      <c r="V12" s="146"/>
      <c r="W12" s="146"/>
      <c r="X12" s="146"/>
      <c r="Y12" s="147"/>
    </row>
    <row r="13" spans="1:26" ht="18.75" x14ac:dyDescent="0.4">
      <c r="A13" s="177"/>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39"/>
    </row>
    <row r="14" spans="1:26" ht="30.75" customHeight="1" x14ac:dyDescent="0.2">
      <c r="A14" s="178" t="s">
        <v>214</v>
      </c>
      <c r="B14" s="179"/>
      <c r="C14" s="179"/>
      <c r="D14" s="179"/>
      <c r="E14" s="179"/>
      <c r="F14" s="180"/>
      <c r="G14" s="174"/>
      <c r="H14" s="181" t="s">
        <v>216</v>
      </c>
      <c r="I14" s="115"/>
      <c r="J14" s="115"/>
      <c r="K14" s="116"/>
      <c r="L14" s="29"/>
      <c r="M14" s="29"/>
      <c r="N14" s="182" t="s">
        <v>221</v>
      </c>
      <c r="O14" s="115"/>
      <c r="P14" s="115"/>
      <c r="Q14" s="115"/>
      <c r="R14" s="115"/>
      <c r="S14" s="116"/>
      <c r="T14" s="30"/>
      <c r="U14" s="183" t="s">
        <v>222</v>
      </c>
      <c r="V14" s="179"/>
      <c r="W14" s="179"/>
      <c r="X14" s="179"/>
      <c r="Y14" s="184"/>
    </row>
    <row r="15" spans="1:26" ht="29.25" customHeight="1" x14ac:dyDescent="0.4">
      <c r="A15" s="31" t="s">
        <v>223</v>
      </c>
      <c r="B15" s="175"/>
      <c r="C15" s="33" t="s">
        <v>224</v>
      </c>
      <c r="D15" s="175"/>
      <c r="E15" s="176" t="s">
        <v>225</v>
      </c>
      <c r="F15" s="116"/>
      <c r="G15" s="130"/>
      <c r="H15" s="34" t="s">
        <v>226</v>
      </c>
      <c r="I15" s="34" t="s">
        <v>227</v>
      </c>
      <c r="J15" s="34" t="s">
        <v>228</v>
      </c>
      <c r="K15" s="34" t="s">
        <v>229</v>
      </c>
      <c r="L15" s="35"/>
      <c r="M15" s="36"/>
      <c r="N15" s="176" t="s">
        <v>230</v>
      </c>
      <c r="O15" s="115"/>
      <c r="P15" s="116"/>
      <c r="Q15" s="185"/>
      <c r="R15" s="186"/>
      <c r="S15" s="37" t="s">
        <v>231</v>
      </c>
      <c r="T15" s="18"/>
      <c r="U15" s="33" t="s">
        <v>232</v>
      </c>
      <c r="V15" s="30"/>
      <c r="W15" s="33" t="s">
        <v>233</v>
      </c>
      <c r="X15" s="38"/>
      <c r="Y15" s="40" t="s">
        <v>234</v>
      </c>
      <c r="Z15" s="4"/>
    </row>
    <row r="16" spans="1:26" ht="235.5" customHeight="1" x14ac:dyDescent="0.2">
      <c r="A16" s="77" t="s">
        <v>235</v>
      </c>
      <c r="B16" s="129"/>
      <c r="C16" s="78" t="s">
        <v>236</v>
      </c>
      <c r="D16" s="129"/>
      <c r="E16" s="114" t="s">
        <v>237</v>
      </c>
      <c r="F16" s="118"/>
      <c r="G16" s="130"/>
      <c r="H16" s="45" t="s">
        <v>238</v>
      </c>
      <c r="I16" s="45"/>
      <c r="J16" s="45"/>
      <c r="K16" s="45"/>
      <c r="L16" s="47"/>
      <c r="M16" s="49"/>
      <c r="N16" s="189" t="s">
        <v>307</v>
      </c>
      <c r="O16" s="117"/>
      <c r="P16" s="118"/>
      <c r="Q16" s="187"/>
      <c r="R16" s="188"/>
      <c r="S16" s="78" t="s">
        <v>241</v>
      </c>
      <c r="T16" s="52"/>
      <c r="U16" s="92" t="s">
        <v>244</v>
      </c>
      <c r="V16" s="49"/>
      <c r="W16" s="105" t="s">
        <v>336</v>
      </c>
      <c r="X16" s="52"/>
      <c r="Y16" s="67" t="s">
        <v>246</v>
      </c>
      <c r="Z16" s="3"/>
    </row>
    <row r="17" spans="1:26" ht="7.5" customHeight="1" x14ac:dyDescent="0.4">
      <c r="A17" s="55"/>
      <c r="B17" s="32"/>
      <c r="C17" s="57"/>
      <c r="D17" s="32"/>
      <c r="E17" s="57"/>
      <c r="F17" s="57"/>
      <c r="G17" s="32"/>
      <c r="H17" s="58"/>
      <c r="I17" s="58"/>
      <c r="J17" s="58"/>
      <c r="K17" s="58"/>
      <c r="L17" s="59"/>
      <c r="M17" s="49"/>
      <c r="N17" s="57"/>
      <c r="O17" s="57"/>
      <c r="P17" s="57"/>
      <c r="Q17" s="60"/>
      <c r="R17" s="60"/>
      <c r="S17" s="57"/>
      <c r="T17" s="62"/>
      <c r="U17" s="57"/>
      <c r="V17" s="49"/>
      <c r="W17" s="57"/>
      <c r="X17" s="62"/>
      <c r="Y17" s="63"/>
      <c r="Z17" s="3"/>
    </row>
    <row r="18" spans="1:26" ht="342.75" customHeight="1" x14ac:dyDescent="0.4">
      <c r="A18" s="106" t="s">
        <v>247</v>
      </c>
      <c r="B18" s="32"/>
      <c r="C18" s="78" t="s">
        <v>248</v>
      </c>
      <c r="D18" s="32"/>
      <c r="E18" s="114" t="s">
        <v>249</v>
      </c>
      <c r="F18" s="118"/>
      <c r="G18" s="32"/>
      <c r="H18" s="45" t="s">
        <v>238</v>
      </c>
      <c r="I18" s="45"/>
      <c r="J18" s="45"/>
      <c r="K18" s="45"/>
      <c r="L18" s="47"/>
      <c r="M18" s="49"/>
      <c r="N18" s="114" t="s">
        <v>251</v>
      </c>
      <c r="O18" s="117"/>
      <c r="P18" s="118"/>
      <c r="Q18" s="60"/>
      <c r="R18" s="60"/>
      <c r="S18" s="78" t="s">
        <v>253</v>
      </c>
      <c r="T18" s="52"/>
      <c r="U18" s="105" t="s">
        <v>334</v>
      </c>
      <c r="V18" s="49"/>
      <c r="W18" s="78" t="s">
        <v>254</v>
      </c>
      <c r="X18" s="52"/>
      <c r="Y18" s="67" t="s">
        <v>255</v>
      </c>
      <c r="Z18" s="3"/>
    </row>
    <row r="19" spans="1:26" ht="9" customHeight="1" x14ac:dyDescent="0.2">
      <c r="A19" s="39"/>
      <c r="B19" s="62"/>
      <c r="C19" s="62"/>
      <c r="D19" s="62"/>
      <c r="E19" s="62"/>
      <c r="F19" s="62"/>
      <c r="G19" s="62"/>
      <c r="H19" s="59"/>
      <c r="I19" s="59"/>
      <c r="J19" s="59"/>
      <c r="K19" s="59"/>
      <c r="L19" s="59"/>
      <c r="M19" s="49"/>
      <c r="N19" s="59"/>
      <c r="O19" s="59"/>
      <c r="P19" s="59"/>
      <c r="Q19" s="68"/>
      <c r="R19" s="68"/>
      <c r="S19" s="62"/>
      <c r="T19" s="62"/>
      <c r="U19" s="62"/>
      <c r="V19" s="49"/>
      <c r="W19" s="62"/>
      <c r="X19" s="62"/>
      <c r="Y19" s="69"/>
      <c r="Z19" s="3"/>
    </row>
    <row r="20" spans="1:26" ht="384" customHeight="1" x14ac:dyDescent="0.2">
      <c r="A20" s="106" t="s">
        <v>327</v>
      </c>
      <c r="B20" s="62"/>
      <c r="C20" s="78" t="s">
        <v>258</v>
      </c>
      <c r="D20" s="62"/>
      <c r="E20" s="170" t="s">
        <v>333</v>
      </c>
      <c r="F20" s="118"/>
      <c r="G20" s="62"/>
      <c r="H20" s="45"/>
      <c r="I20" s="45" t="s">
        <v>238</v>
      </c>
      <c r="J20" s="45"/>
      <c r="K20" s="45"/>
      <c r="L20" s="47"/>
      <c r="M20" s="49"/>
      <c r="N20" s="119" t="s">
        <v>260</v>
      </c>
      <c r="O20" s="120"/>
      <c r="P20" s="121"/>
      <c r="Q20" s="71"/>
      <c r="R20" s="73"/>
      <c r="S20" s="78" t="s">
        <v>261</v>
      </c>
      <c r="T20" s="52"/>
      <c r="U20" s="78" t="s">
        <v>262</v>
      </c>
      <c r="V20" s="81"/>
      <c r="W20" s="105" t="s">
        <v>337</v>
      </c>
      <c r="X20" s="52"/>
      <c r="Y20" s="67" t="s">
        <v>255</v>
      </c>
      <c r="Z20" s="3"/>
    </row>
    <row r="21" spans="1:26" ht="11.25" customHeight="1" x14ac:dyDescent="0.2">
      <c r="A21" s="55"/>
      <c r="B21" s="62"/>
      <c r="C21" s="57"/>
      <c r="D21" s="62"/>
      <c r="E21" s="57"/>
      <c r="F21" s="57"/>
      <c r="G21" s="62"/>
      <c r="H21" s="58"/>
      <c r="I21" s="58"/>
      <c r="J21" s="58"/>
      <c r="K21" s="58"/>
      <c r="L21" s="59"/>
      <c r="M21" s="49"/>
      <c r="N21" s="57"/>
      <c r="O21" s="57"/>
      <c r="P21" s="57"/>
      <c r="Q21" s="62"/>
      <c r="R21" s="62"/>
      <c r="S21" s="57"/>
      <c r="T21" s="62"/>
      <c r="U21" s="57"/>
      <c r="V21" s="49"/>
      <c r="W21" s="57"/>
      <c r="X21" s="62"/>
      <c r="Y21" s="63"/>
      <c r="Z21" s="3"/>
    </row>
    <row r="22" spans="1:26" ht="381" customHeight="1" x14ac:dyDescent="0.2">
      <c r="A22" s="77" t="s">
        <v>284</v>
      </c>
      <c r="B22" s="62"/>
      <c r="C22" s="105" t="s">
        <v>236</v>
      </c>
      <c r="D22" s="62"/>
      <c r="E22" s="171" t="s">
        <v>302</v>
      </c>
      <c r="F22" s="172"/>
      <c r="G22" s="62"/>
      <c r="H22" s="45"/>
      <c r="I22" s="45" t="s">
        <v>238</v>
      </c>
      <c r="J22" s="45"/>
      <c r="K22" s="45"/>
      <c r="L22" s="47"/>
      <c r="M22" s="81"/>
      <c r="N22" s="122" t="s">
        <v>303</v>
      </c>
      <c r="O22" s="123"/>
      <c r="P22" s="124"/>
      <c r="Q22" s="71"/>
      <c r="R22" s="73"/>
      <c r="S22" s="78" t="s">
        <v>265</v>
      </c>
      <c r="T22" s="52"/>
      <c r="U22" s="93" t="s">
        <v>304</v>
      </c>
      <c r="V22" s="81"/>
      <c r="W22" s="94" t="s">
        <v>305</v>
      </c>
      <c r="X22" s="52"/>
      <c r="Y22" s="67" t="s">
        <v>255</v>
      </c>
      <c r="Z22" s="3"/>
    </row>
    <row r="23" spans="1:26" ht="11.25" customHeight="1" x14ac:dyDescent="0.2">
      <c r="A23" s="55"/>
      <c r="B23" s="62"/>
      <c r="C23" s="57"/>
      <c r="D23" s="62"/>
      <c r="E23" s="57"/>
      <c r="F23" s="57"/>
      <c r="G23" s="62"/>
      <c r="H23" s="58"/>
      <c r="I23" s="58"/>
      <c r="J23" s="58"/>
      <c r="K23" s="58"/>
      <c r="L23" s="59"/>
      <c r="M23" s="49"/>
      <c r="N23" s="57"/>
      <c r="O23" s="57"/>
      <c r="P23" s="57"/>
      <c r="Q23" s="62"/>
      <c r="R23" s="62"/>
      <c r="S23" s="57"/>
      <c r="T23" s="62"/>
      <c r="U23" s="57"/>
      <c r="V23" s="49"/>
      <c r="W23" s="57"/>
      <c r="X23" s="62"/>
      <c r="Y23" s="63"/>
      <c r="Z23" s="3"/>
    </row>
    <row r="24" spans="1:26" ht="284.25" customHeight="1" x14ac:dyDescent="0.2">
      <c r="A24" s="107" t="s">
        <v>328</v>
      </c>
      <c r="B24" s="62"/>
      <c r="C24" s="43" t="s">
        <v>266</v>
      </c>
      <c r="D24" s="62"/>
      <c r="E24" s="170" t="s">
        <v>267</v>
      </c>
      <c r="F24" s="118"/>
      <c r="G24" s="62"/>
      <c r="H24" s="45"/>
      <c r="I24" s="45" t="s">
        <v>268</v>
      </c>
      <c r="J24" s="45"/>
      <c r="K24" s="45"/>
      <c r="L24" s="47"/>
      <c r="M24" s="49"/>
      <c r="N24" s="119" t="s">
        <v>329</v>
      </c>
      <c r="O24" s="120"/>
      <c r="P24" s="121"/>
      <c r="Q24" s="71"/>
      <c r="R24" s="73"/>
      <c r="S24" s="78" t="s">
        <v>269</v>
      </c>
      <c r="T24" s="52"/>
      <c r="U24" s="105" t="s">
        <v>335</v>
      </c>
      <c r="V24" s="49"/>
      <c r="W24" s="105" t="s">
        <v>338</v>
      </c>
      <c r="X24" s="52"/>
      <c r="Y24" s="67" t="s">
        <v>255</v>
      </c>
      <c r="Z24" s="3"/>
    </row>
    <row r="25" spans="1:26" ht="13.5" customHeight="1" x14ac:dyDescent="0.2">
      <c r="A25" s="55"/>
      <c r="B25" s="62"/>
      <c r="C25" s="57"/>
      <c r="D25" s="62"/>
      <c r="E25" s="57"/>
      <c r="F25" s="57"/>
      <c r="G25" s="62"/>
      <c r="H25" s="58"/>
      <c r="I25" s="58"/>
      <c r="J25" s="58"/>
      <c r="K25" s="58"/>
      <c r="L25" s="59"/>
      <c r="M25" s="49"/>
      <c r="N25" s="57"/>
      <c r="O25" s="57"/>
      <c r="P25" s="57"/>
      <c r="Q25" s="62"/>
      <c r="R25" s="62"/>
      <c r="S25" s="57"/>
      <c r="T25" s="62"/>
      <c r="U25" s="57"/>
      <c r="V25" s="49"/>
      <c r="W25" s="57"/>
      <c r="X25" s="62"/>
      <c r="Y25" s="63"/>
      <c r="Z25" s="3"/>
    </row>
    <row r="26" spans="1:26" ht="338.25" customHeight="1" x14ac:dyDescent="0.2">
      <c r="A26" s="106" t="s">
        <v>327</v>
      </c>
      <c r="B26" s="62"/>
      <c r="C26" s="95" t="s">
        <v>270</v>
      </c>
      <c r="D26" s="62"/>
      <c r="E26" s="114" t="s">
        <v>271</v>
      </c>
      <c r="F26" s="118"/>
      <c r="G26" s="62"/>
      <c r="H26" s="45"/>
      <c r="I26" s="45" t="s">
        <v>268</v>
      </c>
      <c r="J26" s="45"/>
      <c r="K26" s="45"/>
      <c r="L26" s="47"/>
      <c r="M26" s="81"/>
      <c r="N26" s="119" t="s">
        <v>331</v>
      </c>
      <c r="O26" s="120"/>
      <c r="P26" s="121"/>
      <c r="Q26" s="71"/>
      <c r="R26" s="73"/>
      <c r="S26" s="78" t="s">
        <v>272</v>
      </c>
      <c r="T26" s="52"/>
      <c r="U26" s="105" t="s">
        <v>330</v>
      </c>
      <c r="V26" s="81"/>
      <c r="W26" s="105" t="s">
        <v>337</v>
      </c>
      <c r="X26" s="52"/>
      <c r="Y26" s="67" t="s">
        <v>255</v>
      </c>
      <c r="Z26" s="3"/>
    </row>
    <row r="27" spans="1:26" ht="11.25" customHeight="1" x14ac:dyDescent="0.2">
      <c r="A27" s="55"/>
      <c r="B27" s="62"/>
      <c r="C27" s="57"/>
      <c r="D27" s="62"/>
      <c r="E27" s="57"/>
      <c r="F27" s="57"/>
      <c r="G27" s="62"/>
      <c r="H27" s="58"/>
      <c r="I27" s="58"/>
      <c r="J27" s="58"/>
      <c r="K27" s="58"/>
      <c r="L27" s="59"/>
      <c r="M27" s="49"/>
      <c r="N27" s="57"/>
      <c r="O27" s="57"/>
      <c r="P27" s="57"/>
      <c r="Q27" s="62"/>
      <c r="R27" s="62"/>
      <c r="S27" s="57"/>
      <c r="T27" s="62"/>
      <c r="U27" s="57"/>
      <c r="V27" s="49"/>
      <c r="W27" s="57"/>
      <c r="X27" s="62"/>
      <c r="Y27" s="63"/>
      <c r="Z27" s="3"/>
    </row>
    <row r="28" spans="1:26" ht="176.25" customHeight="1" x14ac:dyDescent="0.2">
      <c r="A28" s="77" t="s">
        <v>273</v>
      </c>
      <c r="B28" s="62"/>
      <c r="C28" s="78"/>
      <c r="D28" s="62"/>
      <c r="E28" s="114" t="s">
        <v>274</v>
      </c>
      <c r="F28" s="116"/>
      <c r="G28" s="62"/>
      <c r="H28" s="45"/>
      <c r="I28" s="45" t="s">
        <v>268</v>
      </c>
      <c r="J28" s="45"/>
      <c r="K28" s="45"/>
      <c r="L28" s="47"/>
      <c r="M28" s="49"/>
      <c r="N28" s="114" t="s">
        <v>275</v>
      </c>
      <c r="O28" s="115"/>
      <c r="P28" s="116"/>
      <c r="Q28" s="71"/>
      <c r="R28" s="73"/>
      <c r="S28" s="78" t="s">
        <v>276</v>
      </c>
      <c r="T28" s="52"/>
      <c r="U28" s="78" t="s">
        <v>277</v>
      </c>
      <c r="V28" s="49"/>
      <c r="W28" s="78" t="s">
        <v>278</v>
      </c>
      <c r="X28" s="52"/>
      <c r="Y28" s="67" t="s">
        <v>255</v>
      </c>
      <c r="Z28" s="3"/>
    </row>
    <row r="29" spans="1:26" ht="11.25" customHeight="1" x14ac:dyDescent="0.2">
      <c r="A29" s="55"/>
      <c r="B29" s="62"/>
      <c r="C29" s="57"/>
      <c r="D29" s="62"/>
      <c r="E29" s="57"/>
      <c r="F29" s="57"/>
      <c r="G29" s="62"/>
      <c r="H29" s="58"/>
      <c r="I29" s="58"/>
      <c r="J29" s="58"/>
      <c r="K29" s="58"/>
      <c r="L29" s="59"/>
      <c r="M29" s="49"/>
      <c r="N29" s="57"/>
      <c r="O29" s="57"/>
      <c r="P29" s="57"/>
      <c r="Q29" s="62"/>
      <c r="R29" s="62"/>
      <c r="S29" s="57"/>
      <c r="T29" s="62"/>
      <c r="U29" s="57"/>
      <c r="V29" s="49"/>
      <c r="W29" s="57"/>
      <c r="X29" s="62"/>
      <c r="Y29" s="63"/>
      <c r="Z29" s="3"/>
    </row>
    <row r="30" spans="1:26" ht="186" customHeight="1" x14ac:dyDescent="0.2">
      <c r="A30" s="77" t="s">
        <v>279</v>
      </c>
      <c r="B30" s="62"/>
      <c r="C30" s="78"/>
      <c r="D30" s="62"/>
      <c r="E30" s="114" t="s">
        <v>280</v>
      </c>
      <c r="F30" s="116"/>
      <c r="G30" s="62"/>
      <c r="H30" s="45"/>
      <c r="I30" s="45" t="s">
        <v>268</v>
      </c>
      <c r="J30" s="45"/>
      <c r="K30" s="45"/>
      <c r="L30" s="47"/>
      <c r="M30" s="49"/>
      <c r="N30" s="114" t="s">
        <v>281</v>
      </c>
      <c r="O30" s="115"/>
      <c r="P30" s="116"/>
      <c r="Q30" s="71"/>
      <c r="R30" s="73"/>
      <c r="S30" s="78" t="s">
        <v>276</v>
      </c>
      <c r="T30" s="52"/>
      <c r="U30" s="78" t="s">
        <v>282</v>
      </c>
      <c r="V30" s="49"/>
      <c r="W30" s="78" t="s">
        <v>283</v>
      </c>
      <c r="X30" s="52"/>
      <c r="Y30" s="67" t="s">
        <v>255</v>
      </c>
      <c r="Z30" s="3"/>
    </row>
    <row r="31" spans="1:26" ht="11.25" customHeight="1" x14ac:dyDescent="0.2">
      <c r="A31" s="55"/>
      <c r="B31" s="62"/>
      <c r="C31" s="57"/>
      <c r="D31" s="62"/>
      <c r="E31" s="57"/>
      <c r="F31" s="57"/>
      <c r="G31" s="62"/>
      <c r="H31" s="58"/>
      <c r="I31" s="58"/>
      <c r="J31" s="58"/>
      <c r="K31" s="58"/>
      <c r="L31" s="59"/>
      <c r="M31" s="49"/>
      <c r="N31" s="57"/>
      <c r="O31" s="57"/>
      <c r="P31" s="57"/>
      <c r="Q31" s="62"/>
      <c r="R31" s="62"/>
      <c r="S31" s="57"/>
      <c r="T31" s="62"/>
      <c r="U31" s="57"/>
      <c r="V31" s="49"/>
      <c r="W31" s="57"/>
      <c r="X31" s="62"/>
      <c r="Y31" s="63"/>
      <c r="Z31" s="3"/>
    </row>
    <row r="32" spans="1:26" ht="159.75" customHeight="1" x14ac:dyDescent="0.2">
      <c r="A32" s="77" t="s">
        <v>284</v>
      </c>
      <c r="B32" s="62"/>
      <c r="C32" s="78"/>
      <c r="D32" s="62"/>
      <c r="E32" s="114" t="s">
        <v>285</v>
      </c>
      <c r="F32" s="116"/>
      <c r="G32" s="62"/>
      <c r="H32" s="45"/>
      <c r="I32" s="45" t="s">
        <v>268</v>
      </c>
      <c r="J32" s="45"/>
      <c r="K32" s="45"/>
      <c r="L32" s="47"/>
      <c r="M32" s="49"/>
      <c r="N32" s="114" t="s">
        <v>286</v>
      </c>
      <c r="O32" s="115"/>
      <c r="P32" s="116"/>
      <c r="Q32" s="71"/>
      <c r="R32" s="73"/>
      <c r="S32" s="78" t="s">
        <v>276</v>
      </c>
      <c r="T32" s="52"/>
      <c r="U32" s="78" t="s">
        <v>287</v>
      </c>
      <c r="V32" s="49"/>
      <c r="W32" s="78" t="s">
        <v>288</v>
      </c>
      <c r="X32" s="52"/>
      <c r="Y32" s="67" t="s">
        <v>255</v>
      </c>
      <c r="Z32" s="3"/>
    </row>
    <row r="33" spans="1:26" ht="8.25" customHeight="1" x14ac:dyDescent="0.2">
      <c r="A33" s="39"/>
      <c r="B33" s="62"/>
      <c r="C33" s="62"/>
      <c r="D33" s="62"/>
      <c r="E33" s="62"/>
      <c r="F33" s="62"/>
      <c r="G33" s="62"/>
      <c r="H33" s="59"/>
      <c r="I33" s="59"/>
      <c r="J33" s="59"/>
      <c r="K33" s="59"/>
      <c r="L33" s="59"/>
      <c r="M33" s="49"/>
      <c r="N33" s="59"/>
      <c r="O33" s="59"/>
      <c r="P33" s="59"/>
      <c r="Q33" s="62"/>
      <c r="R33" s="62"/>
      <c r="S33" s="62"/>
      <c r="T33" s="62"/>
      <c r="U33" s="62"/>
      <c r="V33" s="49"/>
      <c r="W33" s="62"/>
      <c r="X33" s="62"/>
      <c r="Y33" s="69"/>
      <c r="Z33" s="3"/>
    </row>
    <row r="34" spans="1:26" ht="289.5" customHeight="1" x14ac:dyDescent="0.2">
      <c r="A34" s="106" t="s">
        <v>332</v>
      </c>
      <c r="B34" s="62"/>
      <c r="C34" s="76" t="s">
        <v>289</v>
      </c>
      <c r="D34" s="62"/>
      <c r="E34" s="114" t="s">
        <v>290</v>
      </c>
      <c r="F34" s="169"/>
      <c r="G34" s="62"/>
      <c r="H34" s="45"/>
      <c r="I34" s="45"/>
      <c r="J34" s="45" t="s">
        <v>238</v>
      </c>
      <c r="K34" s="45"/>
      <c r="L34" s="47"/>
      <c r="M34" s="49"/>
      <c r="N34" s="114" t="s">
        <v>291</v>
      </c>
      <c r="O34" s="166"/>
      <c r="P34" s="167"/>
      <c r="Q34" s="71"/>
      <c r="R34" s="73"/>
      <c r="S34" s="78" t="s">
        <v>269</v>
      </c>
      <c r="T34" s="52"/>
      <c r="U34" s="78" t="s">
        <v>292</v>
      </c>
      <c r="V34" s="81"/>
      <c r="W34" s="105" t="s">
        <v>327</v>
      </c>
      <c r="X34" s="52"/>
      <c r="Y34" s="67" t="s">
        <v>255</v>
      </c>
      <c r="Z34" s="3"/>
    </row>
    <row r="35" spans="1:26" ht="11.25" customHeight="1" x14ac:dyDescent="0.2">
      <c r="A35" s="39"/>
      <c r="B35" s="62"/>
      <c r="C35" s="62"/>
      <c r="D35" s="62"/>
      <c r="E35" s="62"/>
      <c r="F35" s="62"/>
      <c r="G35" s="62"/>
      <c r="H35" s="59"/>
      <c r="I35" s="59"/>
      <c r="J35" s="59"/>
      <c r="K35" s="59"/>
      <c r="L35" s="59"/>
      <c r="M35" s="49"/>
      <c r="N35" s="59"/>
      <c r="O35" s="59"/>
      <c r="P35" s="59"/>
      <c r="Q35" s="62"/>
      <c r="R35" s="62"/>
      <c r="S35" s="62"/>
      <c r="T35" s="62"/>
      <c r="U35" s="62"/>
      <c r="V35" s="49"/>
      <c r="W35" s="62"/>
      <c r="X35" s="62"/>
      <c r="Y35" s="69"/>
      <c r="Z35" s="3"/>
    </row>
    <row r="36" spans="1:26" ht="303" customHeight="1" x14ac:dyDescent="0.2">
      <c r="A36" s="106" t="s">
        <v>327</v>
      </c>
      <c r="B36" s="62"/>
      <c r="C36" s="43" t="s">
        <v>248</v>
      </c>
      <c r="D36" s="62"/>
      <c r="E36" s="114" t="s">
        <v>293</v>
      </c>
      <c r="F36" s="118"/>
      <c r="G36" s="62"/>
      <c r="H36" s="45"/>
      <c r="I36" s="45"/>
      <c r="J36" s="45" t="s">
        <v>238</v>
      </c>
      <c r="K36" s="45"/>
      <c r="L36" s="47"/>
      <c r="M36" s="49"/>
      <c r="N36" s="114" t="s">
        <v>294</v>
      </c>
      <c r="O36" s="166"/>
      <c r="P36" s="167"/>
      <c r="Q36" s="71"/>
      <c r="R36" s="73"/>
      <c r="S36" s="78" t="s">
        <v>295</v>
      </c>
      <c r="T36" s="52"/>
      <c r="U36" s="78" t="s">
        <v>296</v>
      </c>
      <c r="V36" s="81"/>
      <c r="W36" s="105" t="s">
        <v>337</v>
      </c>
      <c r="X36" s="52"/>
      <c r="Y36" s="67" t="s">
        <v>246</v>
      </c>
      <c r="Z36" s="3"/>
    </row>
    <row r="37" spans="1:26" ht="11.25" customHeight="1" x14ac:dyDescent="0.2">
      <c r="A37" s="96"/>
      <c r="B37" s="62"/>
      <c r="C37" s="62"/>
      <c r="D37" s="62"/>
      <c r="E37" s="62"/>
      <c r="F37" s="62"/>
      <c r="G37" s="62"/>
      <c r="H37" s="59"/>
      <c r="I37" s="59"/>
      <c r="J37" s="59"/>
      <c r="K37" s="59"/>
      <c r="L37" s="59"/>
      <c r="M37" s="49"/>
      <c r="N37" s="59"/>
      <c r="O37" s="59"/>
      <c r="P37" s="59"/>
      <c r="Q37" s="62"/>
      <c r="R37" s="62"/>
      <c r="S37" s="62"/>
      <c r="T37" s="62"/>
      <c r="U37" s="62"/>
      <c r="V37" s="49"/>
      <c r="W37" s="62"/>
      <c r="X37" s="62"/>
      <c r="Y37" s="69"/>
      <c r="Z37" s="3"/>
    </row>
    <row r="38" spans="1:26" ht="120" customHeight="1" x14ac:dyDescent="0.2">
      <c r="A38" s="106" t="s">
        <v>327</v>
      </c>
      <c r="B38" s="79"/>
      <c r="C38" s="78"/>
      <c r="D38" s="79"/>
      <c r="E38" s="114" t="s">
        <v>297</v>
      </c>
      <c r="F38" s="116"/>
      <c r="G38" s="79"/>
      <c r="H38" s="80"/>
      <c r="I38" s="80"/>
      <c r="J38" s="80"/>
      <c r="K38" s="80" t="s">
        <v>268</v>
      </c>
      <c r="L38" s="22"/>
      <c r="M38" s="81"/>
      <c r="N38" s="114" t="s">
        <v>298</v>
      </c>
      <c r="O38" s="115"/>
      <c r="P38" s="116"/>
      <c r="Q38" s="22"/>
      <c r="R38" s="82"/>
      <c r="S38" s="78" t="s">
        <v>299</v>
      </c>
      <c r="T38" s="83"/>
      <c r="U38" s="78" t="s">
        <v>300</v>
      </c>
      <c r="V38" s="81"/>
      <c r="W38" s="78" t="s">
        <v>301</v>
      </c>
      <c r="X38" s="83"/>
      <c r="Y38" s="67"/>
      <c r="Z38" s="3"/>
    </row>
    <row r="39" spans="1:26" ht="15.75" customHeight="1" x14ac:dyDescent="0.25">
      <c r="A39" s="138"/>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39"/>
    </row>
    <row r="40" spans="1:26" ht="15" customHeight="1" x14ac:dyDescent="0.2">
      <c r="A40" s="84"/>
      <c r="B40" s="36"/>
      <c r="C40" s="36"/>
      <c r="D40" s="36"/>
      <c r="E40" s="36"/>
      <c r="F40" s="36"/>
      <c r="G40" s="36"/>
      <c r="H40" s="36"/>
      <c r="I40" s="36"/>
      <c r="J40" s="36"/>
      <c r="K40" s="36"/>
      <c r="L40" s="36"/>
      <c r="M40" s="36"/>
      <c r="N40" s="36"/>
      <c r="O40" s="36"/>
      <c r="P40" s="36"/>
      <c r="Q40" s="36"/>
      <c r="R40" s="36"/>
      <c r="S40" s="36"/>
      <c r="T40" s="36"/>
      <c r="U40" s="36"/>
      <c r="V40" s="36"/>
      <c r="W40" s="36"/>
      <c r="X40" s="36"/>
      <c r="Y40" s="85"/>
    </row>
    <row r="41" spans="1:26" ht="18" customHeight="1" x14ac:dyDescent="0.2">
      <c r="A41" s="168" t="s">
        <v>172</v>
      </c>
      <c r="B41" s="115"/>
      <c r="C41" s="116"/>
      <c r="D41" s="36"/>
      <c r="E41" s="36"/>
      <c r="F41" s="36"/>
      <c r="G41" s="36"/>
      <c r="H41" s="36"/>
      <c r="I41" s="36"/>
      <c r="J41" s="36"/>
      <c r="K41" s="36"/>
      <c r="L41" s="36"/>
      <c r="M41" s="36"/>
      <c r="N41" s="36"/>
      <c r="O41" s="36"/>
      <c r="P41" s="36"/>
      <c r="Q41" s="36"/>
      <c r="R41" s="36"/>
      <c r="S41" s="36"/>
      <c r="T41" s="36"/>
      <c r="U41" s="36"/>
      <c r="V41" s="36"/>
      <c r="W41" s="36"/>
      <c r="X41" s="36"/>
      <c r="Y41" s="85"/>
    </row>
    <row r="42" spans="1:26" ht="15.75" customHeight="1" x14ac:dyDescent="0.2">
      <c r="A42" s="163"/>
      <c r="B42" s="164"/>
      <c r="C42" s="155"/>
      <c r="D42" s="36"/>
      <c r="E42" s="36"/>
      <c r="F42" s="36"/>
      <c r="G42" s="36"/>
      <c r="H42" s="36"/>
      <c r="I42" s="36"/>
      <c r="J42" s="36"/>
      <c r="K42" s="36"/>
      <c r="L42" s="36"/>
      <c r="M42" s="36"/>
      <c r="N42" s="36"/>
      <c r="O42" s="36"/>
      <c r="P42" s="36"/>
      <c r="Q42" s="36"/>
      <c r="R42" s="36"/>
      <c r="S42" s="36"/>
      <c r="T42" s="36"/>
      <c r="U42" s="36"/>
      <c r="V42" s="36"/>
      <c r="W42" s="36"/>
      <c r="X42" s="36"/>
      <c r="Y42" s="85"/>
    </row>
    <row r="43" spans="1:26" ht="15.75" customHeight="1" x14ac:dyDescent="0.2">
      <c r="A43" s="131"/>
      <c r="B43" s="132"/>
      <c r="C43" s="133"/>
      <c r="D43" s="36"/>
      <c r="E43" s="36"/>
      <c r="F43" s="36"/>
      <c r="G43" s="36"/>
      <c r="H43" s="36"/>
      <c r="I43" s="36"/>
      <c r="J43" s="36"/>
      <c r="K43" s="36"/>
      <c r="L43" s="36"/>
      <c r="M43" s="36"/>
      <c r="N43" s="36"/>
      <c r="O43" s="36"/>
      <c r="P43" s="36"/>
      <c r="Q43" s="36"/>
      <c r="R43" s="36"/>
      <c r="S43" s="36"/>
      <c r="T43" s="36"/>
      <c r="U43" s="36"/>
      <c r="V43" s="36"/>
      <c r="W43" s="36"/>
      <c r="X43" s="36"/>
      <c r="Y43" s="85"/>
    </row>
    <row r="44" spans="1:26" ht="15.75" customHeight="1" x14ac:dyDescent="0.2">
      <c r="A44" s="165"/>
      <c r="B44" s="164"/>
      <c r="C44" s="155"/>
      <c r="D44" s="36"/>
      <c r="E44" s="36"/>
      <c r="F44" s="36"/>
      <c r="G44" s="36"/>
      <c r="H44" s="36"/>
      <c r="I44" s="36"/>
      <c r="J44" s="36"/>
      <c r="K44" s="36"/>
      <c r="L44" s="36"/>
      <c r="M44" s="36"/>
      <c r="N44" s="36"/>
      <c r="O44" s="36"/>
      <c r="P44" s="36"/>
      <c r="Q44" s="36"/>
      <c r="R44" s="36"/>
      <c r="S44" s="36"/>
      <c r="T44" s="36"/>
      <c r="U44" s="36"/>
      <c r="V44" s="36"/>
      <c r="W44" s="36"/>
      <c r="X44" s="36"/>
      <c r="Y44" s="85"/>
    </row>
    <row r="45" spans="1:26" ht="15.75" customHeight="1" x14ac:dyDescent="0.2">
      <c r="A45" s="128"/>
      <c r="B45" s="129"/>
      <c r="C45" s="130"/>
      <c r="D45" s="36"/>
      <c r="E45" s="36"/>
      <c r="F45" s="36"/>
      <c r="G45" s="36"/>
      <c r="H45" s="36"/>
      <c r="I45" s="36"/>
      <c r="J45" s="36"/>
      <c r="K45" s="36"/>
      <c r="L45" s="36"/>
      <c r="M45" s="36"/>
      <c r="N45" s="36"/>
      <c r="O45" s="36"/>
      <c r="P45" s="36"/>
      <c r="Q45" s="36"/>
      <c r="R45" s="36"/>
      <c r="S45" s="36"/>
      <c r="T45" s="36"/>
      <c r="U45" s="36"/>
      <c r="V45" s="36"/>
      <c r="W45" s="36"/>
      <c r="X45" s="36"/>
      <c r="Y45" s="85"/>
    </row>
    <row r="46" spans="1:26" ht="15.75" customHeight="1" x14ac:dyDescent="0.2">
      <c r="A46" s="131"/>
      <c r="B46" s="132"/>
      <c r="C46" s="133"/>
      <c r="D46" s="36"/>
      <c r="E46" s="36"/>
      <c r="F46" s="36"/>
      <c r="G46" s="36"/>
      <c r="H46" s="36"/>
      <c r="I46" s="36"/>
      <c r="J46" s="36"/>
      <c r="K46" s="36"/>
      <c r="L46" s="36"/>
      <c r="M46" s="36"/>
      <c r="N46" s="36"/>
      <c r="O46" s="36"/>
      <c r="P46" s="36"/>
      <c r="Q46" s="36"/>
      <c r="R46" s="36"/>
      <c r="S46" s="36"/>
      <c r="T46" s="36"/>
      <c r="U46" s="36"/>
      <c r="V46" s="36"/>
      <c r="W46" s="36"/>
      <c r="X46" s="36"/>
      <c r="Y46" s="85"/>
    </row>
    <row r="47" spans="1:26" ht="15.75" customHeight="1" x14ac:dyDescent="0.2">
      <c r="A47" s="165"/>
      <c r="B47" s="164"/>
      <c r="C47" s="155"/>
      <c r="D47" s="36"/>
      <c r="E47" s="36"/>
      <c r="F47" s="36"/>
      <c r="G47" s="36"/>
      <c r="H47" s="36"/>
      <c r="I47" s="36"/>
      <c r="J47" s="36"/>
      <c r="K47" s="36"/>
      <c r="L47" s="36"/>
      <c r="M47" s="36"/>
      <c r="N47" s="36"/>
      <c r="O47" s="36"/>
      <c r="P47" s="36"/>
      <c r="Q47" s="36"/>
      <c r="R47" s="36"/>
      <c r="S47" s="36"/>
      <c r="T47" s="36"/>
      <c r="U47" s="36"/>
      <c r="V47" s="36"/>
      <c r="W47" s="36"/>
      <c r="X47" s="36"/>
      <c r="Y47" s="85"/>
    </row>
    <row r="48" spans="1:26" ht="15.75" customHeight="1" x14ac:dyDescent="0.2">
      <c r="A48" s="131"/>
      <c r="B48" s="132"/>
      <c r="C48" s="133"/>
      <c r="D48" s="36"/>
      <c r="E48" s="36"/>
      <c r="F48" s="36"/>
      <c r="G48" s="36"/>
      <c r="H48" s="36"/>
      <c r="I48" s="36"/>
      <c r="J48" s="36"/>
      <c r="K48" s="36"/>
      <c r="L48" s="36"/>
      <c r="M48" s="36"/>
      <c r="N48" s="36"/>
      <c r="O48" s="36"/>
      <c r="P48" s="36"/>
      <c r="Q48" s="36"/>
      <c r="R48" s="36"/>
      <c r="S48" s="36"/>
      <c r="T48" s="36"/>
      <c r="U48" s="36"/>
      <c r="V48" s="36"/>
      <c r="W48" s="36"/>
      <c r="X48" s="36"/>
      <c r="Y48" s="85"/>
    </row>
    <row r="49" spans="1:25" ht="15.75" customHeight="1" x14ac:dyDescent="0.25">
      <c r="A49" s="86"/>
      <c r="B49" s="87"/>
      <c r="C49" s="87"/>
      <c r="D49" s="87"/>
      <c r="E49" s="87"/>
      <c r="F49" s="87"/>
      <c r="G49" s="87"/>
      <c r="H49" s="87"/>
      <c r="I49" s="87"/>
      <c r="J49" s="87"/>
      <c r="K49" s="87"/>
      <c r="L49" s="87"/>
      <c r="M49" s="87"/>
      <c r="N49" s="87"/>
      <c r="O49" s="87"/>
      <c r="P49" s="87"/>
      <c r="Q49" s="87"/>
      <c r="R49" s="87"/>
      <c r="S49" s="87"/>
      <c r="T49" s="87"/>
      <c r="U49" s="87"/>
      <c r="V49" s="87"/>
      <c r="W49" s="87"/>
      <c r="X49" s="87"/>
      <c r="Y49" s="88"/>
    </row>
    <row r="50" spans="1:25" ht="15.75" customHeight="1" x14ac:dyDescent="0.25">
      <c r="A50" s="86"/>
      <c r="B50" s="87"/>
      <c r="C50" s="87"/>
      <c r="D50" s="87"/>
      <c r="E50" s="87"/>
      <c r="F50" s="87"/>
      <c r="G50" s="87"/>
      <c r="H50" s="87"/>
      <c r="I50" s="87"/>
      <c r="J50" s="87"/>
      <c r="K50" s="87"/>
      <c r="L50" s="87"/>
      <c r="M50" s="87"/>
      <c r="N50" s="87"/>
      <c r="O50" s="87"/>
      <c r="P50" s="87"/>
      <c r="Q50" s="87"/>
      <c r="R50" s="87"/>
      <c r="S50" s="87"/>
      <c r="T50" s="87"/>
      <c r="U50" s="87"/>
      <c r="V50" s="87"/>
      <c r="W50" s="87"/>
      <c r="X50" s="87"/>
      <c r="Y50" s="88"/>
    </row>
    <row r="51" spans="1:25" ht="15.75" customHeight="1" x14ac:dyDescent="0.25">
      <c r="A51" s="86"/>
      <c r="B51" s="87"/>
      <c r="C51" s="87"/>
      <c r="D51" s="87"/>
      <c r="E51" s="87"/>
      <c r="F51" s="87"/>
      <c r="G51" s="87"/>
      <c r="H51" s="87"/>
      <c r="I51" s="87"/>
      <c r="J51" s="87"/>
      <c r="K51" s="87"/>
      <c r="L51" s="87"/>
      <c r="M51" s="87"/>
      <c r="N51" s="87"/>
      <c r="O51" s="87"/>
      <c r="P51" s="87"/>
      <c r="Q51" s="87"/>
      <c r="R51" s="87"/>
      <c r="S51" s="87"/>
      <c r="T51" s="87"/>
      <c r="U51" s="87"/>
      <c r="V51" s="87"/>
      <c r="W51" s="87"/>
      <c r="X51" s="87"/>
      <c r="Y51" s="88"/>
    </row>
    <row r="52" spans="1:25" ht="15.75" customHeight="1" x14ac:dyDescent="0.25">
      <c r="A52" s="86"/>
      <c r="B52" s="87"/>
      <c r="C52" s="87"/>
      <c r="D52" s="87"/>
      <c r="E52" s="87"/>
      <c r="F52" s="87"/>
      <c r="G52" s="87"/>
      <c r="H52" s="87"/>
      <c r="I52" s="87"/>
      <c r="J52" s="87"/>
      <c r="K52" s="87"/>
      <c r="L52" s="87"/>
      <c r="M52" s="87"/>
      <c r="N52" s="87"/>
      <c r="O52" s="87"/>
      <c r="P52" s="87"/>
      <c r="Q52" s="87"/>
      <c r="R52" s="87"/>
      <c r="S52" s="87"/>
      <c r="T52" s="87"/>
      <c r="U52" s="87"/>
      <c r="V52" s="87"/>
      <c r="W52" s="87"/>
      <c r="X52" s="87"/>
      <c r="Y52" s="88"/>
    </row>
    <row r="53" spans="1:25" ht="15.75" customHeight="1" x14ac:dyDescent="0.25">
      <c r="A53" s="86"/>
      <c r="B53" s="87"/>
      <c r="C53" s="87"/>
      <c r="D53" s="87"/>
      <c r="E53" s="87"/>
      <c r="F53" s="87"/>
      <c r="G53" s="87"/>
      <c r="H53" s="87"/>
      <c r="I53" s="87"/>
      <c r="J53" s="87"/>
      <c r="K53" s="87"/>
      <c r="L53" s="87"/>
      <c r="M53" s="87"/>
      <c r="N53" s="87"/>
      <c r="O53" s="87"/>
      <c r="P53" s="87"/>
      <c r="Q53" s="87"/>
      <c r="R53" s="87"/>
      <c r="S53" s="87"/>
      <c r="T53" s="87"/>
      <c r="U53" s="87"/>
      <c r="V53" s="87"/>
      <c r="W53" s="87"/>
      <c r="X53" s="87"/>
      <c r="Y53" s="88"/>
    </row>
    <row r="54" spans="1:25" ht="15.75" customHeight="1" x14ac:dyDescent="0.25">
      <c r="A54" s="86"/>
      <c r="B54" s="87"/>
      <c r="C54" s="87"/>
      <c r="D54" s="87"/>
      <c r="E54" s="87"/>
      <c r="F54" s="87"/>
      <c r="G54" s="87"/>
      <c r="H54" s="87"/>
      <c r="I54" s="87"/>
      <c r="J54" s="87"/>
      <c r="K54" s="87"/>
      <c r="L54" s="87"/>
      <c r="M54" s="87"/>
      <c r="N54" s="87"/>
      <c r="O54" s="87"/>
      <c r="P54" s="87"/>
      <c r="Q54" s="87"/>
      <c r="R54" s="87"/>
      <c r="S54" s="87"/>
      <c r="T54" s="87"/>
      <c r="U54" s="87"/>
      <c r="V54" s="87"/>
      <c r="W54" s="87"/>
      <c r="X54" s="87"/>
      <c r="Y54" s="88"/>
    </row>
    <row r="55" spans="1:25" ht="15.75" customHeight="1" x14ac:dyDescent="0.25">
      <c r="A55" s="86"/>
      <c r="B55" s="87"/>
      <c r="C55" s="87"/>
      <c r="D55" s="87"/>
      <c r="E55" s="87"/>
      <c r="F55" s="87"/>
      <c r="G55" s="87"/>
      <c r="H55" s="87"/>
      <c r="I55" s="87"/>
      <c r="J55" s="87"/>
      <c r="K55" s="87"/>
      <c r="L55" s="87"/>
      <c r="M55" s="87"/>
      <c r="N55" s="87"/>
      <c r="O55" s="87"/>
      <c r="P55" s="87"/>
      <c r="Q55" s="87"/>
      <c r="R55" s="87"/>
      <c r="S55" s="87"/>
      <c r="T55" s="87"/>
      <c r="U55" s="87"/>
      <c r="V55" s="87"/>
      <c r="W55" s="87"/>
      <c r="X55" s="87"/>
      <c r="Y55" s="88"/>
    </row>
    <row r="56" spans="1:25" ht="15.75" customHeight="1" x14ac:dyDescent="0.25">
      <c r="A56" s="86"/>
      <c r="B56" s="87"/>
      <c r="C56" s="87"/>
      <c r="D56" s="87"/>
      <c r="E56" s="87"/>
      <c r="F56" s="87"/>
      <c r="G56" s="87"/>
      <c r="H56" s="87"/>
      <c r="I56" s="87"/>
      <c r="J56" s="87"/>
      <c r="K56" s="87"/>
      <c r="L56" s="87"/>
      <c r="M56" s="87"/>
      <c r="N56" s="87"/>
      <c r="O56" s="87"/>
      <c r="P56" s="87"/>
      <c r="Q56" s="87"/>
      <c r="R56" s="87"/>
      <c r="S56" s="87"/>
      <c r="T56" s="87"/>
      <c r="U56" s="87"/>
      <c r="V56" s="87"/>
      <c r="W56" s="87"/>
      <c r="X56" s="87"/>
      <c r="Y56" s="88"/>
    </row>
    <row r="57" spans="1:25" ht="15.75" customHeight="1" x14ac:dyDescent="0.25">
      <c r="A57" s="86"/>
      <c r="B57" s="87"/>
      <c r="C57" s="87"/>
      <c r="D57" s="87"/>
      <c r="E57" s="87"/>
      <c r="F57" s="87"/>
      <c r="G57" s="87"/>
      <c r="H57" s="87"/>
      <c r="I57" s="87"/>
      <c r="J57" s="87"/>
      <c r="K57" s="87"/>
      <c r="L57" s="87"/>
      <c r="M57" s="87"/>
      <c r="N57" s="87"/>
      <c r="O57" s="87"/>
      <c r="P57" s="87"/>
      <c r="Q57" s="87"/>
      <c r="R57" s="87"/>
      <c r="S57" s="87"/>
      <c r="T57" s="87"/>
      <c r="U57" s="87"/>
      <c r="V57" s="87"/>
      <c r="W57" s="87"/>
      <c r="X57" s="87"/>
      <c r="Y57" s="88"/>
    </row>
    <row r="58" spans="1:25" ht="15.75" customHeight="1" x14ac:dyDescent="0.25">
      <c r="A58" s="86"/>
      <c r="B58" s="87"/>
      <c r="C58" s="87"/>
      <c r="D58" s="87"/>
      <c r="E58" s="87"/>
      <c r="F58" s="87"/>
      <c r="G58" s="87"/>
      <c r="H58" s="87"/>
      <c r="I58" s="87"/>
      <c r="J58" s="87"/>
      <c r="K58" s="87"/>
      <c r="L58" s="87"/>
      <c r="M58" s="87"/>
      <c r="N58" s="87"/>
      <c r="O58" s="87"/>
      <c r="P58" s="87"/>
      <c r="Q58" s="87"/>
      <c r="R58" s="87"/>
      <c r="S58" s="87"/>
      <c r="T58" s="87"/>
      <c r="U58" s="87"/>
      <c r="V58" s="87"/>
      <c r="W58" s="87"/>
      <c r="X58" s="87"/>
      <c r="Y58" s="88"/>
    </row>
    <row r="59" spans="1:25" ht="15.75" customHeight="1" x14ac:dyDescent="0.25">
      <c r="A59" s="86"/>
      <c r="B59" s="87"/>
      <c r="C59" s="87"/>
      <c r="D59" s="87"/>
      <c r="E59" s="87"/>
      <c r="F59" s="87"/>
      <c r="G59" s="87"/>
      <c r="H59" s="87"/>
      <c r="I59" s="87"/>
      <c r="J59" s="87"/>
      <c r="K59" s="87"/>
      <c r="L59" s="87"/>
      <c r="M59" s="87"/>
      <c r="N59" s="87"/>
      <c r="O59" s="87"/>
      <c r="P59" s="87"/>
      <c r="Q59" s="87"/>
      <c r="R59" s="87"/>
      <c r="S59" s="87"/>
      <c r="T59" s="87"/>
      <c r="U59" s="87"/>
      <c r="V59" s="87"/>
      <c r="W59" s="87"/>
      <c r="X59" s="87"/>
      <c r="Y59" s="88"/>
    </row>
    <row r="60" spans="1:25" ht="15.75" customHeight="1" x14ac:dyDescent="0.25">
      <c r="A60" s="89"/>
      <c r="B60" s="90"/>
      <c r="C60" s="90"/>
      <c r="D60" s="90"/>
      <c r="E60" s="90"/>
      <c r="F60" s="90"/>
      <c r="G60" s="90"/>
      <c r="H60" s="90"/>
      <c r="I60" s="90"/>
      <c r="J60" s="90"/>
      <c r="K60" s="90"/>
      <c r="L60" s="90"/>
      <c r="M60" s="90"/>
      <c r="N60" s="90"/>
      <c r="O60" s="90"/>
      <c r="P60" s="90"/>
      <c r="Q60" s="90"/>
      <c r="R60" s="90"/>
      <c r="S60" s="90"/>
      <c r="T60" s="90"/>
      <c r="U60" s="90"/>
      <c r="V60" s="90"/>
      <c r="W60" s="90"/>
      <c r="X60" s="90"/>
      <c r="Y60" s="91"/>
    </row>
    <row r="61" spans="1:25" ht="15.75" customHeight="1" x14ac:dyDescent="0.2"/>
    <row r="62" spans="1:25" ht="15.75" customHeight="1" x14ac:dyDescent="0.2"/>
    <row r="63" spans="1:25" ht="15.75" customHeight="1" x14ac:dyDescent="0.2"/>
    <row r="64" spans="1:2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4">
    <mergeCell ref="N16:P16"/>
    <mergeCell ref="W3:X3"/>
    <mergeCell ref="U5:Y5"/>
    <mergeCell ref="U6:V6"/>
    <mergeCell ref="W6:Y6"/>
    <mergeCell ref="T5:T10"/>
    <mergeCell ref="U7:V7"/>
    <mergeCell ref="U8:V8"/>
    <mergeCell ref="W7:Y7"/>
    <mergeCell ref="W8:Y8"/>
    <mergeCell ref="H5:N6"/>
    <mergeCell ref="H7:N10"/>
    <mergeCell ref="U9:V9"/>
    <mergeCell ref="O5:O10"/>
    <mergeCell ref="P5:S6"/>
    <mergeCell ref="P7:S10"/>
    <mergeCell ref="E28:F28"/>
    <mergeCell ref="E30:F30"/>
    <mergeCell ref="E12:F12"/>
    <mergeCell ref="G14:G16"/>
    <mergeCell ref="B15:B16"/>
    <mergeCell ref="D15:D16"/>
    <mergeCell ref="E15:F15"/>
    <mergeCell ref="E16:F16"/>
    <mergeCell ref="A5:B12"/>
    <mergeCell ref="A13:Y13"/>
    <mergeCell ref="A14:F14"/>
    <mergeCell ref="H14:K14"/>
    <mergeCell ref="N14:S14"/>
    <mergeCell ref="U14:Y14"/>
    <mergeCell ref="N15:P15"/>
    <mergeCell ref="Q15:R16"/>
    <mergeCell ref="E18:F18"/>
    <mergeCell ref="E20:F20"/>
    <mergeCell ref="E22:F22"/>
    <mergeCell ref="E24:F24"/>
    <mergeCell ref="E26:F26"/>
    <mergeCell ref="A42:C43"/>
    <mergeCell ref="A44:C46"/>
    <mergeCell ref="A47:C48"/>
    <mergeCell ref="N30:P30"/>
    <mergeCell ref="N32:P32"/>
    <mergeCell ref="N34:P34"/>
    <mergeCell ref="N36:P36"/>
    <mergeCell ref="N38:P38"/>
    <mergeCell ref="A39:Y39"/>
    <mergeCell ref="A41:C41"/>
    <mergeCell ref="E32:F32"/>
    <mergeCell ref="E34:F34"/>
    <mergeCell ref="E36:F36"/>
    <mergeCell ref="E38:F38"/>
    <mergeCell ref="W9:Y9"/>
    <mergeCell ref="U10:V10"/>
    <mergeCell ref="W10:Y10"/>
    <mergeCell ref="H12:N12"/>
    <mergeCell ref="O12:Y12"/>
    <mergeCell ref="C11:Y11"/>
    <mergeCell ref="C7:C10"/>
    <mergeCell ref="D7:D10"/>
    <mergeCell ref="E7:F10"/>
    <mergeCell ref="G5:G10"/>
    <mergeCell ref="C5:C6"/>
    <mergeCell ref="E5:F6"/>
    <mergeCell ref="A1:E3"/>
    <mergeCell ref="F1:V3"/>
    <mergeCell ref="W1:X1"/>
    <mergeCell ref="W2:X2"/>
    <mergeCell ref="A4:Y4"/>
    <mergeCell ref="N28:P28"/>
    <mergeCell ref="N18:P18"/>
    <mergeCell ref="N20:P20"/>
    <mergeCell ref="N22:P22"/>
    <mergeCell ref="N24:P24"/>
    <mergeCell ref="N26:P26"/>
  </mergeCells>
  <pageMargins left="0.70866141732283472" right="0.70866141732283472" top="0.74803149606299213" bottom="0.74803149606299213" header="0" footer="0"/>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'Listas desplegables'!$D$53:$D$81</xm:f>
          </x14:formula1>
          <xm:sqref>A42 A44 A47</xm:sqref>
        </x14:dataValidation>
        <x14:dataValidation type="list" allowBlank="1" showErrorMessage="1" xr:uid="{00000000-0002-0000-0000-000001000000}">
          <x14:formula1>
            <xm:f>'Listas desplegables'!$D$3:$D$48</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zoomScale="80" zoomScaleNormal="80" workbookViewId="0">
      <selection activeCell="C9" sqref="C9:S9"/>
    </sheetView>
  </sheetViews>
  <sheetFormatPr baseColWidth="10" defaultColWidth="12.625" defaultRowHeight="15" customHeight="1" x14ac:dyDescent="0.2"/>
  <cols>
    <col min="1" max="1" width="3.5" customWidth="1"/>
    <col min="2" max="2" width="25.625" customWidth="1"/>
    <col min="3" max="3" width="22.125" customWidth="1"/>
    <col min="4" max="4" width="9.87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A1" s="3"/>
      <c r="B1" s="228"/>
      <c r="C1" s="136"/>
      <c r="D1" s="229" t="s">
        <v>2</v>
      </c>
      <c r="E1" s="230"/>
      <c r="F1" s="230"/>
      <c r="G1" s="230"/>
      <c r="H1" s="230"/>
      <c r="I1" s="230"/>
      <c r="J1" s="230"/>
      <c r="K1" s="230"/>
      <c r="L1" s="230"/>
      <c r="M1" s="230"/>
      <c r="N1" s="230"/>
      <c r="O1" s="230"/>
      <c r="P1" s="230"/>
      <c r="Q1" s="230"/>
      <c r="R1" s="230"/>
      <c r="S1" s="231"/>
      <c r="T1" s="3"/>
      <c r="Z1" s="3"/>
    </row>
    <row r="2" spans="1:26" ht="17.25" customHeight="1" x14ac:dyDescent="0.2">
      <c r="A2" s="3"/>
      <c r="B2" s="226"/>
      <c r="C2" s="115"/>
      <c r="D2" s="115"/>
      <c r="E2" s="115"/>
      <c r="F2" s="115"/>
      <c r="G2" s="115"/>
      <c r="H2" s="115"/>
      <c r="I2" s="115"/>
      <c r="J2" s="115"/>
      <c r="K2" s="115"/>
      <c r="L2" s="115"/>
      <c r="M2" s="115"/>
      <c r="N2" s="115"/>
      <c r="O2" s="115"/>
      <c r="P2" s="115"/>
      <c r="Q2" s="115"/>
      <c r="R2" s="115"/>
      <c r="S2" s="141"/>
      <c r="T2" s="3"/>
      <c r="Z2" s="3"/>
    </row>
    <row r="3" spans="1:26" ht="29.25" customHeight="1" x14ac:dyDescent="0.2">
      <c r="A3" s="3"/>
      <c r="B3" s="232" t="s">
        <v>26</v>
      </c>
      <c r="C3" s="115"/>
      <c r="D3" s="115"/>
      <c r="E3" s="115"/>
      <c r="F3" s="115"/>
      <c r="G3" s="115"/>
      <c r="H3" s="115"/>
      <c r="I3" s="115"/>
      <c r="J3" s="115"/>
      <c r="K3" s="115"/>
      <c r="L3" s="115"/>
      <c r="M3" s="115"/>
      <c r="N3" s="115"/>
      <c r="O3" s="115"/>
      <c r="P3" s="115"/>
      <c r="Q3" s="115"/>
      <c r="R3" s="115"/>
      <c r="S3" s="141"/>
      <c r="T3" s="3"/>
      <c r="Z3" s="3"/>
    </row>
    <row r="4" spans="1:26" ht="30" customHeight="1" x14ac:dyDescent="0.2">
      <c r="A4" s="3"/>
      <c r="B4" s="15" t="s">
        <v>36</v>
      </c>
      <c r="C4" s="140" t="s">
        <v>18</v>
      </c>
      <c r="D4" s="115"/>
      <c r="E4" s="115"/>
      <c r="F4" s="115"/>
      <c r="G4" s="115"/>
      <c r="H4" s="115"/>
      <c r="I4" s="115"/>
      <c r="J4" s="115"/>
      <c r="K4" s="115"/>
      <c r="L4" s="115"/>
      <c r="M4" s="115"/>
      <c r="N4" s="115"/>
      <c r="O4" s="115"/>
      <c r="P4" s="115"/>
      <c r="Q4" s="115"/>
      <c r="R4" s="115"/>
      <c r="S4" s="141"/>
      <c r="T4" s="3"/>
      <c r="Z4" s="3"/>
    </row>
    <row r="5" spans="1:26" ht="30" customHeight="1" x14ac:dyDescent="0.2">
      <c r="A5" s="3"/>
      <c r="B5" s="15" t="s">
        <v>171</v>
      </c>
      <c r="C5" s="140" t="s">
        <v>25</v>
      </c>
      <c r="D5" s="115"/>
      <c r="E5" s="115"/>
      <c r="F5" s="115"/>
      <c r="G5" s="115"/>
      <c r="H5" s="115"/>
      <c r="I5" s="115"/>
      <c r="J5" s="116"/>
      <c r="K5" s="190" t="s">
        <v>175</v>
      </c>
      <c r="L5" s="116"/>
      <c r="M5" s="140" t="str">
        <f>VLOOKUP(C5,'Listas desplegables'!D3:G47,2,0)</f>
        <v>Dirección Estratégica</v>
      </c>
      <c r="N5" s="115"/>
      <c r="O5" s="115"/>
      <c r="P5" s="115"/>
      <c r="Q5" s="115"/>
      <c r="R5" s="115"/>
      <c r="S5" s="141"/>
      <c r="T5" s="3"/>
      <c r="Z5" s="3"/>
    </row>
    <row r="6" spans="1:26" ht="36.75" customHeight="1" x14ac:dyDescent="0.2">
      <c r="A6" s="3"/>
      <c r="B6" s="15" t="s">
        <v>182</v>
      </c>
      <c r="C6" s="140" t="str">
        <f>VLOOKUP(C5,'Listas desplegables'!D3:G47,4,0)</f>
        <v xml:space="preserve">Jefe de la Oficina de Tecnología de la Información </v>
      </c>
      <c r="D6" s="115"/>
      <c r="E6" s="115"/>
      <c r="F6" s="115"/>
      <c r="G6" s="115"/>
      <c r="H6" s="115"/>
      <c r="I6" s="115"/>
      <c r="J6" s="116"/>
      <c r="K6" s="224" t="s">
        <v>186</v>
      </c>
      <c r="L6" s="116"/>
      <c r="M6" s="225" t="s">
        <v>358</v>
      </c>
      <c r="N6" s="115"/>
      <c r="O6" s="115"/>
      <c r="P6" s="115"/>
      <c r="Q6" s="115"/>
      <c r="R6" s="115"/>
      <c r="S6" s="141"/>
      <c r="T6" s="3"/>
      <c r="Z6" s="3"/>
    </row>
    <row r="7" spans="1:26" ht="15.75" customHeight="1" x14ac:dyDescent="0.2">
      <c r="A7" s="3"/>
      <c r="B7" s="226"/>
      <c r="C7" s="115"/>
      <c r="D7" s="115"/>
      <c r="E7" s="115"/>
      <c r="F7" s="115"/>
      <c r="G7" s="115"/>
      <c r="H7" s="115"/>
      <c r="I7" s="115"/>
      <c r="J7" s="115"/>
      <c r="K7" s="115"/>
      <c r="L7" s="115"/>
      <c r="M7" s="115"/>
      <c r="N7" s="115"/>
      <c r="O7" s="115"/>
      <c r="P7" s="115"/>
      <c r="Q7" s="115"/>
      <c r="R7" s="115"/>
      <c r="S7" s="141"/>
      <c r="T7" s="3"/>
      <c r="Z7" s="3"/>
    </row>
    <row r="8" spans="1:26" ht="30.75" customHeight="1" x14ac:dyDescent="0.2">
      <c r="A8" s="3"/>
      <c r="B8" s="15" t="s">
        <v>193</v>
      </c>
      <c r="C8" s="198" t="str">
        <f>Caracterización!W7</f>
        <v>Cumplimiento  Plan Estratégico de Tecnologías de la Información y las Comunicaciones - PETI</v>
      </c>
      <c r="D8" s="146"/>
      <c r="E8" s="146"/>
      <c r="F8" s="146"/>
      <c r="G8" s="146"/>
      <c r="H8" s="146"/>
      <c r="I8" s="146"/>
      <c r="J8" s="146"/>
      <c r="K8" s="224" t="s">
        <v>198</v>
      </c>
      <c r="L8" s="116"/>
      <c r="M8" s="223" t="str">
        <f>Caracterización!U7</f>
        <v>Eficacia</v>
      </c>
      <c r="N8" s="116"/>
      <c r="O8" s="224" t="s">
        <v>201</v>
      </c>
      <c r="P8" s="116"/>
      <c r="Q8" s="227" t="s">
        <v>7</v>
      </c>
      <c r="R8" s="115"/>
      <c r="S8" s="141"/>
      <c r="T8" s="3"/>
      <c r="Z8" s="3"/>
    </row>
    <row r="9" spans="1:26" ht="42" customHeight="1" x14ac:dyDescent="0.2">
      <c r="A9" s="3"/>
      <c r="B9" s="15" t="s">
        <v>209</v>
      </c>
      <c r="C9" s="210" t="s">
        <v>370</v>
      </c>
      <c r="D9" s="146"/>
      <c r="E9" s="146"/>
      <c r="F9" s="146"/>
      <c r="G9" s="146"/>
      <c r="H9" s="146"/>
      <c r="I9" s="146"/>
      <c r="J9" s="146"/>
      <c r="K9" s="146"/>
      <c r="L9" s="146"/>
      <c r="M9" s="146"/>
      <c r="N9" s="146"/>
      <c r="O9" s="146"/>
      <c r="P9" s="146"/>
      <c r="Q9" s="146"/>
      <c r="R9" s="146"/>
      <c r="S9" s="147"/>
      <c r="T9" s="3"/>
      <c r="Z9" s="3"/>
    </row>
    <row r="10" spans="1:26" ht="75.75" customHeight="1" x14ac:dyDescent="0.2">
      <c r="A10" s="3"/>
      <c r="B10" s="15" t="s">
        <v>211</v>
      </c>
      <c r="C10" s="210" t="s">
        <v>371</v>
      </c>
      <c r="D10" s="146"/>
      <c r="E10" s="146"/>
      <c r="F10" s="146"/>
      <c r="G10" s="146"/>
      <c r="H10" s="146"/>
      <c r="I10" s="146"/>
      <c r="J10" s="146"/>
      <c r="K10" s="146"/>
      <c r="L10" s="146"/>
      <c r="M10" s="146"/>
      <c r="N10" s="146"/>
      <c r="O10" s="146"/>
      <c r="P10" s="146"/>
      <c r="Q10" s="146"/>
      <c r="R10" s="146"/>
      <c r="S10" s="147"/>
      <c r="T10" s="3"/>
      <c r="Z10" s="3"/>
    </row>
    <row r="11" spans="1:26" ht="58.5" customHeight="1" x14ac:dyDescent="0.2">
      <c r="A11" s="3"/>
      <c r="B11" s="26" t="s">
        <v>213</v>
      </c>
      <c r="C11" s="211" t="str">
        <f>Caracterización!P7</f>
        <v>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v>
      </c>
      <c r="D11" s="146"/>
      <c r="E11" s="146"/>
      <c r="F11" s="146"/>
      <c r="G11" s="146"/>
      <c r="H11" s="146"/>
      <c r="I11" s="146"/>
      <c r="J11" s="146"/>
      <c r="K11" s="146"/>
      <c r="L11" s="146"/>
      <c r="M11" s="146"/>
      <c r="N11" s="146"/>
      <c r="O11" s="146"/>
      <c r="P11" s="146"/>
      <c r="Q11" s="146"/>
      <c r="R11" s="146"/>
      <c r="S11" s="147"/>
      <c r="T11" s="3"/>
      <c r="Z11" s="3"/>
    </row>
    <row r="12" spans="1:26" ht="14.25" customHeight="1" x14ac:dyDescent="0.2">
      <c r="A12" s="3"/>
      <c r="B12" s="163"/>
      <c r="C12" s="164"/>
      <c r="D12" s="164"/>
      <c r="E12" s="164"/>
      <c r="F12" s="164"/>
      <c r="G12" s="164"/>
      <c r="H12" s="164"/>
      <c r="I12" s="164"/>
      <c r="J12" s="164"/>
      <c r="K12" s="164"/>
      <c r="L12" s="164"/>
      <c r="M12" s="164"/>
      <c r="N12" s="164"/>
      <c r="O12" s="164"/>
      <c r="P12" s="164"/>
      <c r="Q12" s="164"/>
      <c r="R12" s="164"/>
      <c r="S12" s="212"/>
      <c r="T12" s="3"/>
      <c r="Z12" s="3"/>
    </row>
    <row r="13" spans="1:26" ht="30" customHeight="1" x14ac:dyDescent="0.2">
      <c r="A13" s="27"/>
      <c r="B13" s="28" t="s">
        <v>215</v>
      </c>
      <c r="C13" s="190" t="s">
        <v>217</v>
      </c>
      <c r="D13" s="116"/>
      <c r="E13" s="190" t="s">
        <v>218</v>
      </c>
      <c r="F13" s="115"/>
      <c r="G13" s="115"/>
      <c r="H13" s="116"/>
      <c r="I13" s="190" t="s">
        <v>219</v>
      </c>
      <c r="J13" s="115"/>
      <c r="K13" s="115"/>
      <c r="L13" s="115"/>
      <c r="M13" s="116"/>
      <c r="N13" s="190" t="s">
        <v>220</v>
      </c>
      <c r="O13" s="115"/>
      <c r="P13" s="115"/>
      <c r="Q13" s="115"/>
      <c r="R13" s="213"/>
      <c r="S13" s="214"/>
      <c r="T13" s="27"/>
      <c r="Z13" s="27"/>
    </row>
    <row r="14" spans="1:26" ht="118.5" customHeight="1" x14ac:dyDescent="0.2">
      <c r="A14" s="3"/>
      <c r="B14" s="216" t="s">
        <v>367</v>
      </c>
      <c r="C14" s="218" t="s">
        <v>366</v>
      </c>
      <c r="D14" s="220"/>
      <c r="E14" s="218" t="s">
        <v>374</v>
      </c>
      <c r="F14" s="219"/>
      <c r="G14" s="219"/>
      <c r="H14" s="220"/>
      <c r="I14" s="221" t="s">
        <v>97</v>
      </c>
      <c r="J14" s="221"/>
      <c r="K14" s="221"/>
      <c r="L14" s="221"/>
      <c r="M14" s="221"/>
      <c r="N14" s="221" t="s">
        <v>362</v>
      </c>
      <c r="O14" s="221"/>
      <c r="P14" s="221"/>
      <c r="Q14" s="221"/>
      <c r="R14" s="222"/>
      <c r="S14" s="215"/>
      <c r="T14" s="3"/>
      <c r="Z14" s="3"/>
    </row>
    <row r="15" spans="1:26" ht="69" customHeight="1" x14ac:dyDescent="0.2">
      <c r="A15" s="3"/>
      <c r="B15" s="217"/>
      <c r="C15" s="218" t="s">
        <v>373</v>
      </c>
      <c r="D15" s="220"/>
      <c r="E15" s="236" t="s">
        <v>372</v>
      </c>
      <c r="F15" s="237"/>
      <c r="G15" s="237"/>
      <c r="H15" s="238"/>
      <c r="I15" s="221" t="s">
        <v>97</v>
      </c>
      <c r="J15" s="221"/>
      <c r="K15" s="221"/>
      <c r="L15" s="221"/>
      <c r="M15" s="221"/>
      <c r="N15" s="242" t="s">
        <v>363</v>
      </c>
      <c r="O15" s="242"/>
      <c r="P15" s="242"/>
      <c r="Q15" s="242"/>
      <c r="R15" s="243"/>
      <c r="S15" s="215"/>
      <c r="T15" s="3"/>
      <c r="Z15" s="3"/>
    </row>
    <row r="16" spans="1:26" ht="14.25" x14ac:dyDescent="0.2">
      <c r="A16" s="3"/>
      <c r="B16" s="244"/>
      <c r="C16" s="129"/>
      <c r="D16" s="129"/>
      <c r="E16" s="129"/>
      <c r="F16" s="129"/>
      <c r="G16" s="129"/>
      <c r="H16" s="129"/>
      <c r="I16" s="129"/>
      <c r="J16" s="129"/>
      <c r="K16" s="129"/>
      <c r="L16" s="129"/>
      <c r="M16" s="129"/>
      <c r="N16" s="129"/>
      <c r="O16" s="129"/>
      <c r="P16" s="129"/>
      <c r="Q16" s="129"/>
      <c r="R16" s="129"/>
      <c r="S16" s="139"/>
      <c r="T16" s="3"/>
      <c r="Z16" s="3"/>
    </row>
    <row r="17" spans="1:26" ht="18" x14ac:dyDescent="0.25">
      <c r="A17" s="3"/>
      <c r="B17" s="41"/>
      <c r="C17" s="42"/>
      <c r="D17" s="42"/>
      <c r="E17" s="42"/>
      <c r="F17" s="42"/>
      <c r="G17" s="42"/>
      <c r="H17" s="42"/>
      <c r="I17" s="42"/>
      <c r="J17" s="42"/>
      <c r="K17" s="42"/>
      <c r="L17" s="42"/>
      <c r="M17" s="42"/>
      <c r="N17" s="42"/>
      <c r="O17" s="42"/>
      <c r="P17" s="42"/>
      <c r="Q17" s="42"/>
      <c r="R17" s="44"/>
      <c r="S17" s="46"/>
      <c r="T17" s="3"/>
      <c r="Z17" s="3"/>
    </row>
    <row r="18" spans="1:26" ht="18" x14ac:dyDescent="0.25">
      <c r="A18" s="3"/>
      <c r="B18" s="48" t="s">
        <v>239</v>
      </c>
      <c r="C18" s="50" t="s">
        <v>240</v>
      </c>
      <c r="D18" s="51"/>
      <c r="E18" s="50"/>
      <c r="F18" s="50" t="s">
        <v>242</v>
      </c>
      <c r="G18" s="51"/>
      <c r="H18" s="50"/>
      <c r="I18" s="50" t="s">
        <v>243</v>
      </c>
      <c r="J18" s="50"/>
      <c r="K18" s="51" t="s">
        <v>238</v>
      </c>
      <c r="L18" s="50"/>
      <c r="M18" s="50" t="s">
        <v>245</v>
      </c>
      <c r="N18" s="51"/>
      <c r="O18" s="50"/>
      <c r="P18" s="50"/>
      <c r="Q18" s="50"/>
      <c r="R18" s="53"/>
      <c r="S18" s="46"/>
      <c r="T18" s="3"/>
      <c r="Z18" s="3"/>
    </row>
    <row r="19" spans="1:26" ht="18" x14ac:dyDescent="0.25">
      <c r="A19" s="3"/>
      <c r="B19" s="54"/>
      <c r="C19" s="56"/>
      <c r="D19" s="56"/>
      <c r="E19" s="56"/>
      <c r="F19" s="56"/>
      <c r="G19" s="56"/>
      <c r="H19" s="56"/>
      <c r="I19" s="56"/>
      <c r="J19" s="56"/>
      <c r="K19" s="56"/>
      <c r="L19" s="56"/>
      <c r="M19" s="56"/>
      <c r="N19" s="56"/>
      <c r="O19" s="56"/>
      <c r="P19" s="56"/>
      <c r="Q19" s="56"/>
      <c r="R19" s="61"/>
      <c r="S19" s="46"/>
      <c r="T19" s="3"/>
      <c r="Z19" s="3"/>
    </row>
    <row r="20" spans="1:26" x14ac:dyDescent="0.2">
      <c r="A20" s="3"/>
      <c r="B20" s="64"/>
      <c r="C20" s="65"/>
      <c r="D20" s="65"/>
      <c r="E20" s="65"/>
      <c r="F20" s="65"/>
      <c r="G20" s="65"/>
      <c r="H20" s="65"/>
      <c r="I20" s="65"/>
      <c r="J20" s="65"/>
      <c r="K20" s="65"/>
      <c r="L20" s="65"/>
      <c r="M20" s="65"/>
      <c r="N20" s="65"/>
      <c r="O20" s="65"/>
      <c r="P20" s="65"/>
      <c r="Q20" s="65"/>
      <c r="R20" s="65"/>
      <c r="S20" s="46"/>
      <c r="T20" s="3"/>
      <c r="Z20" s="3"/>
    </row>
    <row r="21" spans="1:26" ht="15.75" customHeight="1" x14ac:dyDescent="0.2">
      <c r="A21" s="3"/>
      <c r="B21" s="246" t="s">
        <v>250</v>
      </c>
      <c r="C21" s="240" t="s">
        <v>252</v>
      </c>
      <c r="D21" s="115"/>
      <c r="E21" s="115"/>
      <c r="F21" s="115"/>
      <c r="G21" s="116"/>
      <c r="H21" s="66"/>
      <c r="I21" s="239" t="s">
        <v>256</v>
      </c>
      <c r="J21" s="115"/>
      <c r="K21" s="115"/>
      <c r="L21" s="115"/>
      <c r="M21" s="116"/>
      <c r="N21" s="240" t="s">
        <v>257</v>
      </c>
      <c r="O21" s="115"/>
      <c r="P21" s="115"/>
      <c r="Q21" s="115"/>
      <c r="R21" s="213"/>
      <c r="S21" s="46"/>
      <c r="T21" s="3"/>
      <c r="Z21" s="3"/>
    </row>
    <row r="22" spans="1:26" ht="15.75" customHeight="1" x14ac:dyDescent="0.2">
      <c r="A22" s="3"/>
      <c r="B22" s="247"/>
      <c r="C22" s="240" t="s">
        <v>238</v>
      </c>
      <c r="D22" s="115"/>
      <c r="E22" s="115"/>
      <c r="F22" s="115"/>
      <c r="G22" s="116"/>
      <c r="H22" s="240"/>
      <c r="I22" s="115"/>
      <c r="J22" s="115"/>
      <c r="K22" s="115"/>
      <c r="L22" s="115"/>
      <c r="M22" s="116"/>
      <c r="N22" s="240"/>
      <c r="O22" s="115"/>
      <c r="P22" s="115"/>
      <c r="Q22" s="115"/>
      <c r="R22" s="213"/>
      <c r="S22" s="46"/>
      <c r="T22" s="3"/>
      <c r="Z22" s="3"/>
    </row>
    <row r="23" spans="1:26" ht="15.75" customHeight="1" x14ac:dyDescent="0.2">
      <c r="A23" s="3"/>
      <c r="B23" s="64"/>
      <c r="C23" s="65"/>
      <c r="D23" s="65"/>
      <c r="E23" s="65"/>
      <c r="F23" s="65"/>
      <c r="G23" s="65"/>
      <c r="H23" s="65"/>
      <c r="I23" s="65"/>
      <c r="J23" s="65"/>
      <c r="K23" s="65"/>
      <c r="L23" s="65"/>
      <c r="M23" s="65"/>
      <c r="N23" s="65"/>
      <c r="O23" s="65"/>
      <c r="P23" s="65"/>
      <c r="Q23" s="65"/>
      <c r="R23" s="65"/>
      <c r="S23" s="46"/>
      <c r="T23" s="3"/>
      <c r="Z23" s="3"/>
    </row>
    <row r="24" spans="1:26" ht="49.5" customHeight="1" x14ac:dyDescent="0.25">
      <c r="A24" s="3"/>
      <c r="B24" s="70" t="s">
        <v>259</v>
      </c>
      <c r="C24" s="72">
        <v>1</v>
      </c>
      <c r="D24" s="74"/>
      <c r="E24" s="233" t="s">
        <v>263</v>
      </c>
      <c r="F24" s="234"/>
      <c r="G24" s="235"/>
      <c r="H24" s="241" t="s">
        <v>381</v>
      </c>
      <c r="I24" s="234"/>
      <c r="J24" s="235"/>
      <c r="K24" s="233" t="s">
        <v>264</v>
      </c>
      <c r="L24" s="234"/>
      <c r="M24" s="234"/>
      <c r="N24" s="235"/>
      <c r="O24" s="245" t="s">
        <v>380</v>
      </c>
      <c r="P24" s="234"/>
      <c r="Q24" s="234"/>
      <c r="R24" s="235"/>
      <c r="S24" s="75"/>
      <c r="T24" s="3"/>
      <c r="Z24" s="3"/>
    </row>
    <row r="25" spans="1:26" ht="60" customHeight="1" x14ac:dyDescent="0.2">
      <c r="A25" s="3"/>
      <c r="B25" s="3"/>
      <c r="C25" s="3"/>
      <c r="D25" s="3"/>
      <c r="E25" s="3"/>
      <c r="F25" s="3"/>
      <c r="G25" s="3"/>
      <c r="H25" s="3"/>
      <c r="I25" s="3"/>
      <c r="J25" s="3"/>
      <c r="K25" s="3"/>
      <c r="L25" s="3"/>
      <c r="M25" s="3"/>
      <c r="N25" s="3"/>
      <c r="O25" s="3"/>
      <c r="P25" s="3"/>
      <c r="Q25" s="3"/>
      <c r="R25" s="3"/>
      <c r="S25" s="3"/>
      <c r="T25" s="3"/>
      <c r="Z25" s="3"/>
    </row>
    <row r="26" spans="1:26" ht="15.75" customHeight="1" x14ac:dyDescent="0.2">
      <c r="A26" s="3"/>
      <c r="B26" s="3"/>
      <c r="C26" s="3"/>
      <c r="D26" s="3"/>
      <c r="E26" s="3"/>
      <c r="F26" s="3"/>
      <c r="G26" s="3"/>
      <c r="H26" s="3"/>
      <c r="I26" s="3"/>
      <c r="J26" s="3"/>
      <c r="K26" s="3"/>
      <c r="L26" s="3"/>
      <c r="M26" s="3"/>
      <c r="N26" s="3"/>
      <c r="O26" s="3"/>
      <c r="P26" s="3"/>
      <c r="Q26" s="3"/>
      <c r="R26" s="3"/>
      <c r="S26" s="3"/>
      <c r="T26" s="3"/>
      <c r="Z26" s="3"/>
    </row>
    <row r="27" spans="1:26" ht="15.75" customHeight="1" x14ac:dyDescent="0.2">
      <c r="A27" s="3"/>
      <c r="B27" s="3"/>
      <c r="C27" s="3"/>
      <c r="D27" s="3"/>
      <c r="E27" s="3"/>
      <c r="F27" s="3"/>
      <c r="G27" s="3"/>
      <c r="H27" s="3"/>
      <c r="I27" s="3"/>
      <c r="J27" s="3"/>
      <c r="K27" s="3"/>
      <c r="L27" s="3"/>
      <c r="M27" s="3"/>
      <c r="N27" s="3"/>
      <c r="O27" s="3"/>
      <c r="P27" s="3"/>
      <c r="Q27" s="3"/>
      <c r="R27" s="3"/>
      <c r="S27" s="3"/>
      <c r="T27" s="3"/>
      <c r="Z27" s="3"/>
    </row>
    <row r="28" spans="1:26" ht="15.75" customHeight="1" x14ac:dyDescent="0.2">
      <c r="A28" s="3"/>
      <c r="B28" s="3"/>
      <c r="C28" s="3"/>
      <c r="D28" s="3"/>
      <c r="E28" s="3"/>
      <c r="F28" s="3"/>
      <c r="G28" s="3"/>
      <c r="H28" s="3"/>
      <c r="I28" s="3"/>
      <c r="J28" s="3"/>
      <c r="K28" s="3"/>
      <c r="L28" s="3"/>
      <c r="M28" s="3"/>
      <c r="N28" s="3"/>
      <c r="O28" s="3"/>
      <c r="P28" s="3"/>
      <c r="Q28" s="3"/>
      <c r="R28" s="3"/>
      <c r="S28" s="3"/>
      <c r="T28" s="3"/>
      <c r="Z28" s="3"/>
    </row>
    <row r="29" spans="1:26" ht="15.75" customHeight="1" x14ac:dyDescent="0.2">
      <c r="A29" s="3"/>
      <c r="B29" s="3"/>
      <c r="C29" s="3"/>
      <c r="D29" s="3"/>
      <c r="E29" s="3"/>
      <c r="F29" s="3"/>
      <c r="G29" s="3"/>
      <c r="H29" s="3"/>
      <c r="I29" s="3"/>
      <c r="J29" s="3"/>
      <c r="K29" s="3"/>
      <c r="L29" s="3"/>
      <c r="M29" s="3"/>
      <c r="N29" s="3"/>
      <c r="O29" s="3"/>
      <c r="P29" s="3"/>
      <c r="Q29" s="3"/>
      <c r="R29" s="3"/>
      <c r="S29" s="3"/>
      <c r="T29" s="3"/>
      <c r="Z29" s="3"/>
    </row>
    <row r="30" spans="1:26" ht="15.75" customHeight="1" x14ac:dyDescent="0.2">
      <c r="A30" s="3"/>
      <c r="B30" s="3"/>
      <c r="C30" s="3"/>
      <c r="D30" s="3"/>
      <c r="E30" s="3"/>
      <c r="F30" s="3"/>
      <c r="G30" s="3"/>
      <c r="H30" s="3"/>
      <c r="I30" s="3"/>
      <c r="J30" s="3"/>
      <c r="K30" s="3"/>
      <c r="L30" s="3"/>
      <c r="M30" s="3"/>
      <c r="N30" s="3"/>
      <c r="O30" s="3"/>
      <c r="P30" s="3"/>
      <c r="Q30" s="3"/>
      <c r="R30" s="3"/>
      <c r="S30" s="3"/>
      <c r="T30" s="3"/>
      <c r="Z30" s="3"/>
    </row>
    <row r="31" spans="1:26" ht="15.75" customHeight="1" x14ac:dyDescent="0.2">
      <c r="A31" s="3"/>
      <c r="B31" s="3"/>
      <c r="C31" s="3"/>
      <c r="D31" s="3"/>
      <c r="E31" s="3"/>
      <c r="F31" s="3"/>
      <c r="G31" s="3"/>
      <c r="H31" s="3"/>
      <c r="I31" s="3"/>
      <c r="J31" s="3"/>
      <c r="K31" s="3"/>
      <c r="L31" s="3"/>
      <c r="M31" s="3"/>
      <c r="N31" s="3"/>
      <c r="O31" s="3"/>
      <c r="P31" s="3"/>
      <c r="Q31" s="3"/>
      <c r="R31" s="3"/>
      <c r="S31" s="3"/>
      <c r="T31" s="3"/>
      <c r="Z31" s="3"/>
    </row>
    <row r="32" spans="1:26" ht="15.75" customHeight="1" x14ac:dyDescent="0.2">
      <c r="A32" s="3"/>
      <c r="B32" s="3"/>
      <c r="C32" s="3"/>
      <c r="D32" s="3"/>
      <c r="E32" s="3"/>
      <c r="F32" s="3"/>
      <c r="G32" s="3"/>
      <c r="H32" s="3"/>
      <c r="I32" s="3"/>
      <c r="J32" s="3"/>
      <c r="K32" s="3"/>
      <c r="L32" s="3"/>
      <c r="M32" s="3"/>
      <c r="N32" s="3"/>
      <c r="O32" s="3"/>
      <c r="P32" s="3"/>
      <c r="Q32" s="3"/>
      <c r="R32" s="3"/>
      <c r="S32" s="3"/>
      <c r="T32" s="3"/>
      <c r="Z32" s="3"/>
    </row>
    <row r="33" spans="1:26" ht="15.75" customHeight="1" x14ac:dyDescent="0.2">
      <c r="A33" s="3"/>
      <c r="B33" s="3"/>
      <c r="C33" s="3"/>
      <c r="D33" s="3"/>
      <c r="E33" s="3"/>
      <c r="F33" s="3"/>
      <c r="G33" s="3"/>
      <c r="H33" s="3"/>
      <c r="I33" s="3"/>
      <c r="J33" s="3"/>
      <c r="K33" s="3"/>
      <c r="L33" s="3"/>
      <c r="M33" s="3"/>
      <c r="N33" s="3"/>
      <c r="O33" s="3"/>
      <c r="P33" s="3"/>
      <c r="Q33" s="3"/>
      <c r="R33" s="3"/>
      <c r="S33" s="3"/>
      <c r="T33" s="3"/>
      <c r="Z33" s="3"/>
    </row>
    <row r="34" spans="1:26" ht="15.75" customHeight="1" x14ac:dyDescent="0.2">
      <c r="A34" s="3"/>
      <c r="B34" s="3"/>
      <c r="C34" s="3"/>
      <c r="D34" s="3"/>
      <c r="E34" s="3"/>
      <c r="F34" s="3"/>
      <c r="G34" s="3"/>
      <c r="H34" s="3"/>
      <c r="I34" s="3"/>
      <c r="J34" s="3"/>
      <c r="K34" s="3"/>
      <c r="L34" s="3"/>
      <c r="M34" s="3"/>
      <c r="N34" s="3"/>
      <c r="O34" s="3"/>
      <c r="P34" s="3"/>
      <c r="Q34" s="3"/>
      <c r="R34" s="3"/>
      <c r="S34" s="3"/>
      <c r="T34" s="3"/>
      <c r="Z34" s="3"/>
    </row>
    <row r="35" spans="1:26" ht="15.75" customHeight="1" x14ac:dyDescent="0.2">
      <c r="A35" s="3"/>
      <c r="B35" s="3"/>
      <c r="C35" s="3"/>
      <c r="D35" s="3"/>
      <c r="E35" s="3"/>
      <c r="F35" s="3"/>
      <c r="G35" s="3"/>
      <c r="H35" s="3"/>
      <c r="I35" s="3"/>
      <c r="J35" s="3"/>
      <c r="K35" s="3"/>
      <c r="L35" s="3"/>
      <c r="M35" s="3"/>
      <c r="N35" s="3"/>
      <c r="O35" s="3"/>
      <c r="P35" s="3"/>
      <c r="Q35" s="3"/>
      <c r="R35" s="3"/>
      <c r="S35" s="3"/>
      <c r="T35" s="3"/>
      <c r="Z35" s="3"/>
    </row>
    <row r="36" spans="1:26" ht="15.75" customHeight="1" x14ac:dyDescent="0.2">
      <c r="A36" s="3"/>
      <c r="B36" s="3"/>
      <c r="C36" s="3"/>
      <c r="D36" s="3"/>
      <c r="E36" s="3"/>
      <c r="F36" s="3"/>
      <c r="G36" s="3"/>
      <c r="H36" s="3"/>
      <c r="I36" s="3"/>
      <c r="J36" s="3"/>
      <c r="K36" s="3"/>
      <c r="L36" s="3"/>
      <c r="M36" s="3"/>
      <c r="N36" s="3"/>
      <c r="O36" s="3"/>
      <c r="P36" s="3"/>
      <c r="Q36" s="3"/>
      <c r="R36" s="3"/>
      <c r="S36" s="3"/>
      <c r="T36" s="3"/>
      <c r="Z36" s="3"/>
    </row>
    <row r="37" spans="1:26" ht="15.75" customHeight="1" x14ac:dyDescent="0.2">
      <c r="A37" s="3"/>
      <c r="B37" s="3"/>
      <c r="C37" s="3"/>
      <c r="D37" s="3"/>
      <c r="E37" s="3"/>
      <c r="F37" s="3"/>
      <c r="G37" s="3"/>
      <c r="H37" s="3"/>
      <c r="I37" s="3"/>
      <c r="J37" s="3"/>
      <c r="K37" s="3"/>
      <c r="L37" s="3"/>
      <c r="M37" s="3"/>
      <c r="N37" s="3"/>
      <c r="O37" s="3"/>
      <c r="P37" s="3"/>
      <c r="Q37" s="3"/>
      <c r="R37" s="3"/>
      <c r="S37" s="3"/>
      <c r="T37" s="3"/>
      <c r="Z37" s="3"/>
    </row>
    <row r="38" spans="1:26" ht="15.75" customHeight="1" x14ac:dyDescent="0.2">
      <c r="A38" s="3"/>
      <c r="B38" s="3"/>
      <c r="C38" s="3"/>
      <c r="D38" s="3"/>
      <c r="E38" s="3"/>
      <c r="F38" s="3"/>
      <c r="G38" s="3"/>
      <c r="H38" s="3"/>
      <c r="I38" s="3"/>
      <c r="J38" s="3"/>
      <c r="K38" s="3"/>
      <c r="L38" s="3"/>
      <c r="M38" s="3"/>
      <c r="N38" s="3"/>
      <c r="O38" s="3"/>
      <c r="P38" s="3"/>
      <c r="Q38" s="3"/>
      <c r="R38" s="3"/>
      <c r="S38" s="3"/>
      <c r="T38" s="3"/>
      <c r="Z38" s="3"/>
    </row>
    <row r="39" spans="1:26" ht="15.75" customHeight="1" x14ac:dyDescent="0.2">
      <c r="A39" s="3"/>
      <c r="B39" s="3"/>
      <c r="C39" s="3"/>
      <c r="D39" s="3"/>
      <c r="E39" s="3"/>
      <c r="F39" s="3"/>
      <c r="G39" s="3"/>
      <c r="H39" s="3"/>
      <c r="I39" s="3"/>
      <c r="J39" s="3"/>
      <c r="K39" s="3"/>
      <c r="L39" s="3"/>
      <c r="M39" s="3"/>
      <c r="N39" s="3"/>
      <c r="O39" s="3"/>
      <c r="P39" s="3"/>
      <c r="Q39" s="3"/>
      <c r="R39" s="3"/>
      <c r="S39" s="3"/>
      <c r="T39" s="3"/>
      <c r="Z39" s="3"/>
    </row>
    <row r="40" spans="1:26" ht="15.75" customHeight="1" x14ac:dyDescent="0.2">
      <c r="A40" s="3"/>
      <c r="B40" s="3"/>
      <c r="C40" s="3"/>
      <c r="D40" s="3"/>
      <c r="E40" s="3"/>
      <c r="F40" s="3"/>
      <c r="G40" s="3"/>
      <c r="H40" s="3"/>
      <c r="I40" s="3"/>
      <c r="J40" s="3"/>
      <c r="K40" s="3"/>
      <c r="L40" s="3"/>
      <c r="M40" s="3"/>
      <c r="N40" s="3"/>
      <c r="O40" s="3"/>
      <c r="P40" s="3"/>
      <c r="Q40" s="3"/>
      <c r="R40" s="3"/>
      <c r="S40" s="3"/>
      <c r="T40" s="3"/>
      <c r="Z40" s="3"/>
    </row>
    <row r="41" spans="1:26" ht="15.75" customHeight="1" x14ac:dyDescent="0.2">
      <c r="A41" s="3"/>
      <c r="B41" s="3"/>
      <c r="C41" s="3"/>
      <c r="D41" s="3"/>
      <c r="E41" s="3"/>
      <c r="F41" s="3"/>
      <c r="G41" s="3"/>
      <c r="H41" s="3"/>
      <c r="I41" s="3"/>
      <c r="J41" s="3"/>
      <c r="K41" s="3"/>
      <c r="L41" s="3"/>
      <c r="M41" s="3"/>
      <c r="N41" s="3"/>
      <c r="O41" s="3"/>
      <c r="P41" s="3"/>
      <c r="Q41" s="3"/>
      <c r="R41" s="3"/>
      <c r="S41" s="3"/>
      <c r="T41" s="3"/>
      <c r="Z41" s="3"/>
    </row>
    <row r="42" spans="1:26" ht="15.75" customHeight="1" x14ac:dyDescent="0.2">
      <c r="A42" s="3"/>
      <c r="B42" s="3"/>
      <c r="C42" s="3"/>
      <c r="D42" s="3"/>
      <c r="E42" s="3"/>
      <c r="F42" s="3"/>
      <c r="G42" s="3"/>
      <c r="H42" s="3"/>
      <c r="I42" s="3"/>
      <c r="J42" s="3"/>
      <c r="K42" s="3"/>
      <c r="L42" s="3"/>
      <c r="M42" s="3"/>
      <c r="N42" s="3"/>
      <c r="O42" s="3"/>
      <c r="P42" s="3"/>
      <c r="Q42" s="3"/>
      <c r="R42" s="3"/>
      <c r="S42" s="3"/>
      <c r="T42" s="3"/>
      <c r="Z42" s="3"/>
    </row>
    <row r="43" spans="1:26" ht="15.75" customHeight="1" x14ac:dyDescent="0.2">
      <c r="A43" s="3"/>
      <c r="B43" s="3"/>
      <c r="C43" s="3"/>
      <c r="D43" s="3"/>
      <c r="E43" s="3"/>
      <c r="F43" s="3"/>
      <c r="G43" s="3"/>
      <c r="H43" s="3"/>
      <c r="I43" s="3"/>
      <c r="J43" s="3"/>
      <c r="K43" s="3"/>
      <c r="L43" s="3"/>
      <c r="M43" s="3"/>
      <c r="N43" s="3"/>
      <c r="O43" s="3"/>
      <c r="P43" s="3"/>
      <c r="Q43" s="3"/>
      <c r="R43" s="3"/>
      <c r="S43" s="3"/>
      <c r="T43" s="3"/>
      <c r="Z43" s="3"/>
    </row>
    <row r="44" spans="1:26" ht="15.75" customHeight="1" x14ac:dyDescent="0.2">
      <c r="A44" s="3"/>
      <c r="B44" s="3"/>
      <c r="C44" s="3"/>
      <c r="D44" s="3"/>
      <c r="E44" s="3"/>
      <c r="F44" s="3"/>
      <c r="G44" s="3"/>
      <c r="H44" s="3"/>
      <c r="I44" s="3"/>
      <c r="J44" s="3"/>
      <c r="K44" s="3"/>
      <c r="L44" s="3"/>
      <c r="M44" s="3"/>
      <c r="N44" s="3"/>
      <c r="O44" s="3"/>
      <c r="P44" s="3"/>
      <c r="Q44" s="3"/>
      <c r="R44" s="3"/>
      <c r="S44" s="3"/>
      <c r="T44" s="3"/>
      <c r="Z44" s="3"/>
    </row>
    <row r="45" spans="1:26" ht="15.75" customHeight="1" x14ac:dyDescent="0.2">
      <c r="A45" s="3"/>
      <c r="B45" s="3"/>
      <c r="C45" s="3"/>
      <c r="D45" s="3"/>
      <c r="E45" s="3"/>
      <c r="F45" s="3"/>
      <c r="G45" s="3"/>
      <c r="H45" s="3"/>
      <c r="I45" s="3"/>
      <c r="J45" s="3"/>
      <c r="K45" s="3"/>
      <c r="L45" s="3"/>
      <c r="M45" s="3"/>
      <c r="N45" s="3"/>
      <c r="O45" s="3"/>
      <c r="P45" s="3"/>
      <c r="Q45" s="3"/>
      <c r="R45" s="3"/>
      <c r="S45" s="3"/>
      <c r="T45" s="3"/>
      <c r="Z45" s="3"/>
    </row>
    <row r="46" spans="1:26" ht="15.75" customHeight="1" x14ac:dyDescent="0.2">
      <c r="A46" s="3"/>
      <c r="B46" s="3"/>
      <c r="C46" s="3"/>
      <c r="D46" s="3"/>
      <c r="E46" s="3"/>
      <c r="F46" s="3"/>
      <c r="G46" s="3"/>
      <c r="H46" s="3"/>
      <c r="I46" s="3"/>
      <c r="J46" s="3"/>
      <c r="K46" s="3"/>
      <c r="L46" s="3"/>
      <c r="M46" s="3"/>
      <c r="N46" s="3"/>
      <c r="O46" s="3"/>
      <c r="P46" s="3"/>
      <c r="Q46" s="3"/>
      <c r="R46" s="3"/>
      <c r="S46" s="3"/>
      <c r="T46" s="3"/>
      <c r="Z46" s="3"/>
    </row>
    <row r="47" spans="1:26" ht="15.75" customHeight="1" x14ac:dyDescent="0.2">
      <c r="A47" s="3"/>
      <c r="B47" s="3"/>
      <c r="C47" s="3"/>
      <c r="D47" s="3"/>
      <c r="E47" s="3"/>
      <c r="F47" s="3"/>
      <c r="G47" s="3"/>
      <c r="H47" s="3"/>
      <c r="I47" s="3"/>
      <c r="J47" s="3"/>
      <c r="K47" s="3"/>
      <c r="L47" s="3"/>
      <c r="M47" s="3"/>
      <c r="N47" s="3"/>
      <c r="O47" s="3"/>
      <c r="P47" s="3"/>
      <c r="Q47" s="3"/>
      <c r="R47" s="3"/>
      <c r="S47" s="3"/>
      <c r="T47" s="3"/>
      <c r="Z47" s="3"/>
    </row>
    <row r="48" spans="1:26" ht="15.75" customHeight="1" x14ac:dyDescent="0.2">
      <c r="A48" s="3"/>
      <c r="B48" s="3"/>
      <c r="C48" s="3"/>
      <c r="D48" s="3"/>
      <c r="E48" s="3"/>
      <c r="F48" s="3"/>
      <c r="G48" s="3"/>
      <c r="H48" s="3"/>
      <c r="I48" s="3"/>
      <c r="J48" s="3"/>
      <c r="K48" s="3"/>
      <c r="L48" s="3"/>
      <c r="M48" s="3"/>
      <c r="N48" s="3"/>
      <c r="O48" s="3"/>
      <c r="P48" s="3"/>
      <c r="Q48" s="3"/>
      <c r="R48" s="3"/>
      <c r="S48" s="3"/>
      <c r="T48" s="3"/>
      <c r="Z48" s="3"/>
    </row>
    <row r="49" spans="1:26" ht="15.75" customHeight="1" x14ac:dyDescent="0.2">
      <c r="A49" s="3"/>
      <c r="B49" s="3"/>
      <c r="C49" s="3"/>
      <c r="D49" s="3"/>
      <c r="E49" s="3"/>
      <c r="F49" s="3"/>
      <c r="G49" s="3"/>
      <c r="H49" s="3"/>
      <c r="I49" s="3"/>
      <c r="J49" s="3"/>
      <c r="K49" s="3"/>
      <c r="L49" s="3"/>
      <c r="M49" s="3"/>
      <c r="N49" s="3"/>
      <c r="O49" s="3"/>
      <c r="P49" s="3"/>
      <c r="Q49" s="3"/>
      <c r="R49" s="3"/>
      <c r="S49" s="3"/>
      <c r="T49" s="3"/>
      <c r="Z49" s="3"/>
    </row>
    <row r="50" spans="1:26" ht="15.75" customHeight="1" x14ac:dyDescent="0.2">
      <c r="A50" s="3"/>
      <c r="B50" s="3"/>
      <c r="C50" s="3"/>
      <c r="D50" s="3"/>
      <c r="E50" s="3"/>
      <c r="F50" s="3"/>
      <c r="G50" s="3"/>
      <c r="H50" s="3"/>
      <c r="I50" s="3"/>
      <c r="J50" s="3"/>
      <c r="K50" s="3"/>
      <c r="L50" s="3"/>
      <c r="M50" s="3"/>
      <c r="N50" s="3"/>
      <c r="O50" s="3"/>
      <c r="P50" s="3"/>
      <c r="Q50" s="3"/>
      <c r="R50" s="3"/>
      <c r="S50" s="3"/>
      <c r="T50" s="3"/>
      <c r="Z50" s="3"/>
    </row>
    <row r="51" spans="1:26" ht="15.75" customHeight="1" x14ac:dyDescent="0.2">
      <c r="A51" s="3"/>
      <c r="B51" s="3"/>
      <c r="C51" s="3"/>
      <c r="D51" s="3"/>
      <c r="E51" s="3"/>
      <c r="F51" s="3"/>
      <c r="G51" s="3"/>
      <c r="H51" s="3"/>
      <c r="I51" s="3"/>
      <c r="J51" s="3"/>
      <c r="K51" s="3"/>
      <c r="L51" s="3"/>
      <c r="M51" s="3"/>
      <c r="N51" s="3"/>
      <c r="O51" s="3"/>
      <c r="P51" s="3"/>
      <c r="Q51" s="3"/>
      <c r="R51" s="3"/>
      <c r="S51" s="3"/>
      <c r="T51" s="3"/>
      <c r="Z51" s="3"/>
    </row>
    <row r="52" spans="1:26" ht="15.75" customHeight="1" x14ac:dyDescent="0.2">
      <c r="A52" s="3"/>
      <c r="B52" s="3"/>
      <c r="C52" s="3"/>
      <c r="D52" s="3"/>
      <c r="E52" s="3"/>
      <c r="F52" s="3"/>
      <c r="G52" s="3"/>
      <c r="H52" s="3"/>
      <c r="I52" s="3"/>
      <c r="J52" s="3"/>
      <c r="K52" s="3"/>
      <c r="L52" s="3"/>
      <c r="M52" s="3"/>
      <c r="N52" s="3"/>
      <c r="O52" s="3"/>
      <c r="P52" s="3"/>
      <c r="Q52" s="3"/>
      <c r="R52" s="3"/>
      <c r="S52" s="3"/>
      <c r="T52" s="3"/>
      <c r="Z52" s="3"/>
    </row>
    <row r="53" spans="1:26" ht="15.75" customHeight="1" x14ac:dyDescent="0.2">
      <c r="A53" s="3"/>
      <c r="B53" s="3"/>
      <c r="C53" s="3"/>
      <c r="D53" s="3"/>
      <c r="E53" s="3"/>
      <c r="F53" s="3"/>
      <c r="G53" s="3"/>
      <c r="H53" s="3"/>
      <c r="I53" s="3"/>
      <c r="J53" s="3"/>
      <c r="K53" s="3"/>
      <c r="L53" s="3"/>
      <c r="M53" s="3"/>
      <c r="N53" s="3"/>
      <c r="O53" s="3"/>
      <c r="P53" s="3"/>
      <c r="Q53" s="3"/>
      <c r="R53" s="3"/>
      <c r="S53" s="3"/>
      <c r="T53" s="3"/>
      <c r="Z53" s="3"/>
    </row>
    <row r="54" spans="1:26" ht="15.75" customHeight="1" x14ac:dyDescent="0.2">
      <c r="A54" s="3"/>
      <c r="B54" s="3"/>
      <c r="C54" s="3"/>
      <c r="D54" s="3"/>
      <c r="E54" s="3"/>
      <c r="F54" s="3"/>
      <c r="G54" s="3"/>
      <c r="H54" s="3"/>
      <c r="I54" s="3"/>
      <c r="J54" s="3"/>
      <c r="K54" s="3"/>
      <c r="L54" s="3"/>
      <c r="M54" s="3"/>
      <c r="N54" s="3"/>
      <c r="O54" s="3"/>
      <c r="P54" s="3"/>
      <c r="Q54" s="3"/>
      <c r="R54" s="3"/>
      <c r="S54" s="3"/>
      <c r="T54" s="3"/>
      <c r="Z54" s="3"/>
    </row>
    <row r="55" spans="1:26" ht="15.75" customHeight="1" x14ac:dyDescent="0.2">
      <c r="A55" s="3"/>
      <c r="B55" s="3"/>
      <c r="C55" s="3"/>
      <c r="D55" s="3"/>
      <c r="E55" s="3"/>
      <c r="F55" s="3"/>
      <c r="G55" s="3"/>
      <c r="H55" s="3"/>
      <c r="I55" s="3"/>
      <c r="J55" s="3"/>
      <c r="K55" s="3"/>
      <c r="L55" s="3"/>
      <c r="M55" s="3"/>
      <c r="N55" s="3"/>
      <c r="O55" s="3"/>
      <c r="P55" s="3"/>
      <c r="Q55" s="3"/>
      <c r="R55" s="3"/>
      <c r="S55" s="3"/>
      <c r="T55" s="3"/>
      <c r="Z55" s="3"/>
    </row>
    <row r="56" spans="1:26" ht="15.75" customHeight="1" x14ac:dyDescent="0.2">
      <c r="A56" s="3"/>
      <c r="B56" s="3"/>
      <c r="C56" s="3"/>
      <c r="D56" s="3"/>
      <c r="E56" s="3"/>
      <c r="F56" s="3"/>
      <c r="G56" s="3"/>
      <c r="H56" s="3"/>
      <c r="I56" s="3"/>
      <c r="J56" s="3"/>
      <c r="K56" s="3"/>
      <c r="L56" s="3"/>
      <c r="M56" s="3"/>
      <c r="N56" s="3"/>
      <c r="O56" s="3"/>
      <c r="P56" s="3"/>
      <c r="Q56" s="3"/>
      <c r="R56" s="3"/>
      <c r="S56" s="3"/>
      <c r="T56" s="3"/>
      <c r="Z56" s="3"/>
    </row>
    <row r="57" spans="1:26" ht="15.75" customHeight="1" x14ac:dyDescent="0.2">
      <c r="A57" s="3"/>
      <c r="B57" s="3"/>
      <c r="C57" s="3"/>
      <c r="D57" s="3"/>
      <c r="E57" s="3"/>
      <c r="F57" s="3"/>
      <c r="G57" s="3"/>
      <c r="H57" s="3"/>
      <c r="I57" s="3"/>
      <c r="J57" s="3"/>
      <c r="K57" s="3"/>
      <c r="L57" s="3"/>
      <c r="M57" s="3"/>
      <c r="N57" s="3"/>
      <c r="O57" s="3"/>
      <c r="P57" s="3"/>
      <c r="Q57" s="3"/>
      <c r="R57" s="3"/>
      <c r="S57" s="3"/>
      <c r="T57" s="3"/>
      <c r="Z57" s="3"/>
    </row>
    <row r="58" spans="1:26" ht="15.75" customHeight="1" x14ac:dyDescent="0.2">
      <c r="A58" s="3"/>
      <c r="B58" s="3"/>
      <c r="C58" s="3"/>
      <c r="D58" s="3"/>
      <c r="E58" s="3"/>
      <c r="F58" s="3"/>
      <c r="G58" s="3"/>
      <c r="H58" s="3"/>
      <c r="I58" s="3"/>
      <c r="J58" s="3"/>
      <c r="K58" s="3"/>
      <c r="L58" s="3"/>
      <c r="M58" s="3"/>
      <c r="N58" s="3"/>
      <c r="O58" s="3"/>
      <c r="P58" s="3"/>
      <c r="Q58" s="3"/>
      <c r="R58" s="3"/>
      <c r="S58" s="3"/>
      <c r="T58" s="3"/>
      <c r="Z58" s="3"/>
    </row>
    <row r="59" spans="1:26" ht="15.75" customHeight="1" x14ac:dyDescent="0.2">
      <c r="A59" s="3"/>
      <c r="B59" s="3"/>
      <c r="C59" s="3"/>
      <c r="D59" s="3"/>
      <c r="E59" s="3"/>
      <c r="F59" s="3"/>
      <c r="G59" s="3"/>
      <c r="H59" s="3"/>
      <c r="I59" s="3"/>
      <c r="J59" s="3"/>
      <c r="K59" s="3"/>
      <c r="L59" s="3"/>
      <c r="M59" s="3"/>
      <c r="N59" s="3"/>
      <c r="O59" s="3"/>
      <c r="P59" s="3"/>
      <c r="Q59" s="3"/>
      <c r="R59" s="3"/>
      <c r="S59" s="3"/>
      <c r="T59" s="3"/>
      <c r="Z59" s="3"/>
    </row>
    <row r="60" spans="1:26" ht="15.75" customHeight="1" x14ac:dyDescent="0.2">
      <c r="A60" s="3"/>
      <c r="B60" s="3"/>
      <c r="C60" s="3"/>
      <c r="D60" s="3"/>
      <c r="E60" s="3"/>
      <c r="F60" s="3"/>
      <c r="G60" s="3"/>
      <c r="H60" s="3"/>
      <c r="I60" s="3"/>
      <c r="J60" s="3"/>
      <c r="K60" s="3"/>
      <c r="L60" s="3"/>
      <c r="M60" s="3"/>
      <c r="N60" s="3"/>
      <c r="O60" s="3"/>
      <c r="P60" s="3"/>
      <c r="Q60" s="3"/>
      <c r="R60" s="3"/>
      <c r="S60" s="3"/>
      <c r="T60" s="3"/>
      <c r="Z60" s="3"/>
    </row>
    <row r="61" spans="1:26" ht="15.75" customHeight="1" x14ac:dyDescent="0.2">
      <c r="A61" s="3"/>
      <c r="B61" s="3"/>
      <c r="C61" s="3"/>
      <c r="D61" s="3"/>
      <c r="E61" s="3"/>
      <c r="F61" s="3"/>
      <c r="G61" s="3"/>
      <c r="H61" s="3"/>
      <c r="I61" s="3"/>
      <c r="J61" s="3"/>
      <c r="K61" s="3"/>
      <c r="L61" s="3"/>
      <c r="M61" s="3"/>
      <c r="N61" s="3"/>
      <c r="O61" s="3"/>
      <c r="P61" s="3"/>
      <c r="Q61" s="3"/>
      <c r="R61" s="3"/>
      <c r="S61" s="3"/>
      <c r="T61" s="3"/>
      <c r="Z61" s="3"/>
    </row>
    <row r="62" spans="1:26" ht="15.75" customHeight="1" x14ac:dyDescent="0.2">
      <c r="A62" s="3"/>
      <c r="B62" s="3"/>
      <c r="C62" s="3"/>
      <c r="D62" s="3"/>
      <c r="E62" s="3"/>
      <c r="F62" s="3"/>
      <c r="G62" s="3"/>
      <c r="H62" s="3"/>
      <c r="I62" s="3"/>
      <c r="J62" s="3"/>
      <c r="K62" s="3"/>
      <c r="L62" s="3"/>
      <c r="M62" s="3"/>
      <c r="N62" s="3"/>
      <c r="O62" s="3"/>
      <c r="P62" s="3"/>
      <c r="Q62" s="3"/>
      <c r="R62" s="3"/>
      <c r="S62" s="3"/>
      <c r="T62" s="3"/>
      <c r="Z62" s="3"/>
    </row>
    <row r="63" spans="1:26" ht="15.75" customHeight="1" x14ac:dyDescent="0.2">
      <c r="A63" s="3"/>
      <c r="B63" s="3"/>
      <c r="C63" s="3"/>
      <c r="D63" s="3"/>
      <c r="E63" s="3"/>
      <c r="F63" s="3"/>
      <c r="G63" s="3"/>
      <c r="H63" s="3"/>
      <c r="I63" s="3"/>
      <c r="J63" s="3"/>
      <c r="K63" s="3"/>
      <c r="L63" s="3"/>
      <c r="M63" s="3"/>
      <c r="N63" s="3"/>
      <c r="O63" s="3"/>
      <c r="P63" s="3"/>
      <c r="Q63" s="3"/>
      <c r="R63" s="3"/>
      <c r="S63" s="3"/>
      <c r="T63" s="3"/>
      <c r="Z63" s="3"/>
    </row>
    <row r="64" spans="1:26" ht="15.75" customHeight="1" x14ac:dyDescent="0.2">
      <c r="A64" s="3"/>
      <c r="B64" s="3"/>
      <c r="C64" s="3"/>
      <c r="D64" s="3"/>
      <c r="E64" s="3"/>
      <c r="F64" s="3"/>
      <c r="G64" s="3"/>
      <c r="H64" s="3"/>
      <c r="I64" s="3"/>
      <c r="J64" s="3"/>
      <c r="K64" s="3"/>
      <c r="L64" s="3"/>
      <c r="M64" s="3"/>
      <c r="N64" s="3"/>
      <c r="O64" s="3"/>
      <c r="P64" s="3"/>
      <c r="Q64" s="3"/>
      <c r="R64" s="3"/>
      <c r="S64" s="3"/>
      <c r="T64" s="3"/>
      <c r="Z64" s="3"/>
    </row>
    <row r="65" spans="1:26" ht="15.75" customHeight="1" x14ac:dyDescent="0.2">
      <c r="A65" s="3"/>
      <c r="B65" s="3"/>
      <c r="C65" s="3"/>
      <c r="D65" s="3"/>
      <c r="E65" s="3"/>
      <c r="F65" s="3"/>
      <c r="G65" s="3"/>
      <c r="H65" s="3"/>
      <c r="I65" s="3"/>
      <c r="J65" s="3"/>
      <c r="K65" s="3"/>
      <c r="L65" s="3"/>
      <c r="M65" s="3"/>
      <c r="N65" s="3"/>
      <c r="O65" s="3"/>
      <c r="P65" s="3"/>
      <c r="Q65" s="3"/>
      <c r="R65" s="3"/>
      <c r="S65" s="3"/>
      <c r="T65" s="3"/>
      <c r="Z65" s="3"/>
    </row>
    <row r="66" spans="1:26" ht="15.75" customHeight="1" x14ac:dyDescent="0.2">
      <c r="A66" s="3"/>
      <c r="B66" s="3"/>
      <c r="C66" s="3"/>
      <c r="D66" s="3"/>
      <c r="E66" s="3"/>
      <c r="F66" s="3"/>
      <c r="G66" s="3"/>
      <c r="H66" s="3"/>
      <c r="I66" s="3"/>
      <c r="J66" s="3"/>
      <c r="K66" s="3"/>
      <c r="L66" s="3"/>
      <c r="M66" s="3"/>
      <c r="N66" s="3"/>
      <c r="O66" s="3"/>
      <c r="P66" s="3"/>
      <c r="Q66" s="3"/>
      <c r="R66" s="3"/>
      <c r="S66" s="3"/>
      <c r="T66" s="3"/>
      <c r="Z66" s="3"/>
    </row>
    <row r="67" spans="1:26" ht="15.75" customHeight="1" x14ac:dyDescent="0.2">
      <c r="A67" s="3"/>
      <c r="B67" s="3"/>
      <c r="C67" s="3"/>
      <c r="D67" s="3"/>
      <c r="E67" s="3"/>
      <c r="F67" s="3"/>
      <c r="G67" s="3"/>
      <c r="H67" s="3"/>
      <c r="I67" s="3"/>
      <c r="J67" s="3"/>
      <c r="K67" s="3"/>
      <c r="L67" s="3"/>
      <c r="M67" s="3"/>
      <c r="N67" s="3"/>
      <c r="O67" s="3"/>
      <c r="P67" s="3"/>
      <c r="Q67" s="3"/>
      <c r="R67" s="3"/>
      <c r="S67" s="3"/>
      <c r="T67" s="3"/>
      <c r="Z67" s="3"/>
    </row>
    <row r="68" spans="1:26" ht="15.75" customHeight="1" x14ac:dyDescent="0.2">
      <c r="A68" s="3"/>
      <c r="B68" s="3"/>
      <c r="C68" s="3"/>
      <c r="D68" s="3"/>
      <c r="E68" s="3"/>
      <c r="F68" s="3"/>
      <c r="G68" s="3"/>
      <c r="H68" s="3"/>
      <c r="I68" s="3"/>
      <c r="J68" s="3"/>
      <c r="K68" s="3"/>
      <c r="L68" s="3"/>
      <c r="M68" s="3"/>
      <c r="N68" s="3"/>
      <c r="O68" s="3"/>
      <c r="P68" s="3"/>
      <c r="Q68" s="3"/>
      <c r="R68" s="3"/>
      <c r="S68" s="3"/>
      <c r="T68" s="3"/>
      <c r="Z68" s="3"/>
    </row>
    <row r="69" spans="1:26" ht="15.75" customHeight="1" x14ac:dyDescent="0.2">
      <c r="A69" s="3"/>
      <c r="B69" s="3"/>
      <c r="C69" s="3"/>
      <c r="D69" s="3"/>
      <c r="E69" s="3"/>
      <c r="F69" s="3"/>
      <c r="G69" s="3"/>
      <c r="H69" s="3"/>
      <c r="I69" s="3"/>
      <c r="J69" s="3"/>
      <c r="K69" s="3"/>
      <c r="L69" s="3"/>
      <c r="M69" s="3"/>
      <c r="N69" s="3"/>
      <c r="O69" s="3"/>
      <c r="P69" s="3"/>
      <c r="Q69" s="3"/>
      <c r="R69" s="3"/>
      <c r="S69" s="3"/>
      <c r="T69" s="3"/>
      <c r="Z69" s="3"/>
    </row>
    <row r="70" spans="1:26" ht="15.75" customHeight="1" x14ac:dyDescent="0.2">
      <c r="A70" s="3"/>
      <c r="B70" s="3"/>
      <c r="C70" s="3"/>
      <c r="D70" s="3"/>
      <c r="E70" s="3"/>
      <c r="F70" s="3"/>
      <c r="G70" s="3"/>
      <c r="H70" s="3"/>
      <c r="I70" s="3"/>
      <c r="J70" s="3"/>
      <c r="K70" s="3"/>
      <c r="L70" s="3"/>
      <c r="M70" s="3"/>
      <c r="N70" s="3"/>
      <c r="O70" s="3"/>
      <c r="P70" s="3"/>
      <c r="Q70" s="3"/>
      <c r="R70" s="3"/>
      <c r="S70" s="3"/>
      <c r="T70" s="3"/>
      <c r="Z70" s="3"/>
    </row>
    <row r="71" spans="1:26" ht="15.75" customHeight="1" x14ac:dyDescent="0.2">
      <c r="A71" s="3"/>
      <c r="B71" s="3"/>
      <c r="C71" s="3"/>
      <c r="D71" s="3"/>
      <c r="E71" s="3"/>
      <c r="F71" s="3"/>
      <c r="G71" s="3"/>
      <c r="H71" s="3"/>
      <c r="I71" s="3"/>
      <c r="J71" s="3"/>
      <c r="K71" s="3"/>
      <c r="L71" s="3"/>
      <c r="M71" s="3"/>
      <c r="N71" s="3"/>
      <c r="O71" s="3"/>
      <c r="P71" s="3"/>
      <c r="Q71" s="3"/>
      <c r="R71" s="3"/>
      <c r="S71" s="3"/>
      <c r="T71" s="3"/>
      <c r="Z71" s="3"/>
    </row>
    <row r="72" spans="1:26" ht="15.75" customHeight="1" x14ac:dyDescent="0.2">
      <c r="A72" s="3"/>
      <c r="B72" s="3"/>
      <c r="C72" s="3"/>
      <c r="D72" s="3"/>
      <c r="E72" s="3"/>
      <c r="F72" s="3"/>
      <c r="G72" s="3"/>
      <c r="H72" s="3"/>
      <c r="I72" s="3"/>
      <c r="J72" s="3"/>
      <c r="K72" s="3"/>
      <c r="L72" s="3"/>
      <c r="M72" s="3"/>
      <c r="N72" s="3"/>
      <c r="O72" s="3"/>
      <c r="P72" s="3"/>
      <c r="Q72" s="3"/>
      <c r="R72" s="3"/>
      <c r="S72" s="3"/>
      <c r="T72" s="3"/>
      <c r="Z72" s="3"/>
    </row>
    <row r="73" spans="1:26" ht="15.75" customHeight="1" x14ac:dyDescent="0.2">
      <c r="A73" s="3"/>
      <c r="B73" s="3"/>
      <c r="C73" s="3"/>
      <c r="D73" s="3"/>
      <c r="E73" s="3"/>
      <c r="F73" s="3"/>
      <c r="G73" s="3"/>
      <c r="H73" s="3"/>
      <c r="I73" s="3"/>
      <c r="J73" s="3"/>
      <c r="K73" s="3"/>
      <c r="L73" s="3"/>
      <c r="M73" s="3"/>
      <c r="N73" s="3"/>
      <c r="O73" s="3"/>
      <c r="P73" s="3"/>
      <c r="Q73" s="3"/>
      <c r="R73" s="3"/>
      <c r="S73" s="3"/>
      <c r="T73" s="3"/>
      <c r="Z73" s="3"/>
    </row>
    <row r="74" spans="1:26" ht="15.75" customHeight="1" x14ac:dyDescent="0.2">
      <c r="A74" s="3"/>
      <c r="B74" s="3"/>
      <c r="C74" s="3"/>
      <c r="D74" s="3"/>
      <c r="E74" s="3"/>
      <c r="F74" s="3"/>
      <c r="G74" s="3"/>
      <c r="H74" s="3"/>
      <c r="I74" s="3"/>
      <c r="J74" s="3"/>
      <c r="K74" s="3"/>
      <c r="L74" s="3"/>
      <c r="M74" s="3"/>
      <c r="N74" s="3"/>
      <c r="O74" s="3"/>
      <c r="P74" s="3"/>
      <c r="Q74" s="3"/>
      <c r="R74" s="3"/>
      <c r="S74" s="3"/>
      <c r="T74" s="3"/>
      <c r="Z74" s="3"/>
    </row>
    <row r="75" spans="1:26" ht="15.75" customHeight="1" x14ac:dyDescent="0.2">
      <c r="A75" s="3"/>
      <c r="B75" s="3"/>
      <c r="C75" s="3"/>
      <c r="D75" s="3"/>
      <c r="E75" s="3"/>
      <c r="F75" s="3"/>
      <c r="G75" s="3"/>
      <c r="H75" s="3"/>
      <c r="I75" s="3"/>
      <c r="J75" s="3"/>
      <c r="K75" s="3"/>
      <c r="L75" s="3"/>
      <c r="M75" s="3"/>
      <c r="N75" s="3"/>
      <c r="O75" s="3"/>
      <c r="P75" s="3"/>
      <c r="Q75" s="3"/>
      <c r="R75" s="3"/>
      <c r="S75" s="3"/>
      <c r="T75" s="3"/>
      <c r="Z75" s="3"/>
    </row>
    <row r="76" spans="1:26" ht="15.75" customHeight="1" x14ac:dyDescent="0.2">
      <c r="A76" s="3"/>
      <c r="B76" s="3"/>
      <c r="C76" s="3"/>
      <c r="D76" s="3"/>
      <c r="E76" s="3"/>
      <c r="F76" s="3"/>
      <c r="G76" s="3"/>
      <c r="H76" s="3"/>
      <c r="I76" s="3"/>
      <c r="J76" s="3"/>
      <c r="K76" s="3"/>
      <c r="L76" s="3"/>
      <c r="M76" s="3"/>
      <c r="N76" s="3"/>
      <c r="O76" s="3"/>
      <c r="P76" s="3"/>
      <c r="Q76" s="3"/>
      <c r="R76" s="3"/>
      <c r="S76" s="3"/>
      <c r="T76" s="3"/>
      <c r="Z76" s="3"/>
    </row>
    <row r="77" spans="1:26" ht="15.75" customHeight="1" x14ac:dyDescent="0.2">
      <c r="A77" s="3"/>
      <c r="B77" s="3"/>
      <c r="C77" s="3"/>
      <c r="D77" s="3"/>
      <c r="E77" s="3"/>
      <c r="F77" s="3"/>
      <c r="G77" s="3"/>
      <c r="H77" s="3"/>
      <c r="I77" s="3"/>
      <c r="J77" s="3"/>
      <c r="K77" s="3"/>
      <c r="L77" s="3"/>
      <c r="M77" s="3"/>
      <c r="N77" s="3"/>
      <c r="O77" s="3"/>
      <c r="P77" s="3"/>
      <c r="Q77" s="3"/>
      <c r="R77" s="3"/>
      <c r="S77" s="3"/>
      <c r="T77" s="3"/>
      <c r="Z77" s="3"/>
    </row>
    <row r="78" spans="1:26" ht="15.75" customHeight="1" x14ac:dyDescent="0.2">
      <c r="A78" s="3"/>
      <c r="B78" s="3"/>
      <c r="C78" s="3"/>
      <c r="D78" s="3"/>
      <c r="E78" s="3"/>
      <c r="F78" s="3"/>
      <c r="G78" s="3"/>
      <c r="H78" s="3"/>
      <c r="I78" s="3"/>
      <c r="J78" s="3"/>
      <c r="K78" s="3"/>
      <c r="L78" s="3"/>
      <c r="M78" s="3"/>
      <c r="N78" s="3"/>
      <c r="O78" s="3"/>
      <c r="P78" s="3"/>
      <c r="Q78" s="3"/>
      <c r="R78" s="3"/>
      <c r="S78" s="3"/>
      <c r="T78" s="3"/>
      <c r="Z78" s="3"/>
    </row>
    <row r="79" spans="1:26" ht="15.75" customHeight="1" x14ac:dyDescent="0.2">
      <c r="A79" s="3"/>
      <c r="B79" s="3"/>
      <c r="C79" s="3"/>
      <c r="D79" s="3"/>
      <c r="E79" s="3"/>
      <c r="F79" s="3"/>
      <c r="G79" s="3"/>
      <c r="H79" s="3"/>
      <c r="I79" s="3"/>
      <c r="J79" s="3"/>
      <c r="K79" s="3"/>
      <c r="L79" s="3"/>
      <c r="M79" s="3"/>
      <c r="N79" s="3"/>
      <c r="O79" s="3"/>
      <c r="P79" s="3"/>
      <c r="Q79" s="3"/>
      <c r="R79" s="3"/>
      <c r="S79" s="3"/>
      <c r="T79" s="3"/>
      <c r="Z79" s="3"/>
    </row>
    <row r="80" spans="1:26" ht="15.75" customHeight="1" x14ac:dyDescent="0.2">
      <c r="A80" s="3"/>
      <c r="B80" s="3"/>
      <c r="C80" s="3"/>
      <c r="D80" s="3"/>
      <c r="E80" s="3"/>
      <c r="F80" s="3"/>
      <c r="G80" s="3"/>
      <c r="H80" s="3"/>
      <c r="I80" s="3"/>
      <c r="J80" s="3"/>
      <c r="K80" s="3"/>
      <c r="L80" s="3"/>
      <c r="M80" s="3"/>
      <c r="N80" s="3"/>
      <c r="O80" s="3"/>
      <c r="P80" s="3"/>
      <c r="Q80" s="3"/>
      <c r="R80" s="3"/>
      <c r="S80" s="3"/>
      <c r="T80" s="3"/>
      <c r="Z80" s="3"/>
    </row>
    <row r="81" spans="1:26" ht="15.75" customHeight="1" x14ac:dyDescent="0.2">
      <c r="A81" s="3"/>
      <c r="B81" s="3"/>
      <c r="C81" s="3"/>
      <c r="D81" s="3"/>
      <c r="E81" s="3"/>
      <c r="F81" s="3"/>
      <c r="G81" s="3"/>
      <c r="H81" s="3"/>
      <c r="I81" s="3"/>
      <c r="J81" s="3"/>
      <c r="K81" s="3"/>
      <c r="L81" s="3"/>
      <c r="M81" s="3"/>
      <c r="N81" s="3"/>
      <c r="O81" s="3"/>
      <c r="P81" s="3"/>
      <c r="Q81" s="3"/>
      <c r="R81" s="3"/>
      <c r="S81" s="3"/>
      <c r="T81" s="3"/>
      <c r="Z81" s="3"/>
    </row>
    <row r="82" spans="1:26" ht="15.75" customHeight="1" x14ac:dyDescent="0.2">
      <c r="A82" s="3"/>
      <c r="B82" s="3"/>
      <c r="C82" s="3"/>
      <c r="D82" s="3"/>
      <c r="E82" s="3"/>
      <c r="F82" s="3"/>
      <c r="G82" s="3"/>
      <c r="H82" s="3"/>
      <c r="I82" s="3"/>
      <c r="J82" s="3"/>
      <c r="K82" s="3"/>
      <c r="L82" s="3"/>
      <c r="M82" s="3"/>
      <c r="N82" s="3"/>
      <c r="O82" s="3"/>
      <c r="P82" s="3"/>
      <c r="Q82" s="3"/>
      <c r="R82" s="3"/>
      <c r="S82" s="3"/>
      <c r="T82" s="3"/>
      <c r="Z82" s="3"/>
    </row>
    <row r="83" spans="1:26" ht="15.75" customHeight="1" x14ac:dyDescent="0.2">
      <c r="A83" s="3"/>
      <c r="B83" s="3"/>
      <c r="C83" s="3"/>
      <c r="D83" s="3"/>
      <c r="E83" s="3"/>
      <c r="F83" s="3"/>
      <c r="G83" s="3"/>
      <c r="H83" s="3"/>
      <c r="I83" s="3"/>
      <c r="J83" s="3"/>
      <c r="K83" s="3"/>
      <c r="L83" s="3"/>
      <c r="M83" s="3"/>
      <c r="N83" s="3"/>
      <c r="O83" s="3"/>
      <c r="P83" s="3"/>
      <c r="Q83" s="3"/>
      <c r="R83" s="3"/>
      <c r="S83" s="3"/>
      <c r="T83" s="3"/>
      <c r="Z83" s="3"/>
    </row>
    <row r="84" spans="1:26" ht="15.75" customHeight="1" x14ac:dyDescent="0.2">
      <c r="A84" s="3"/>
      <c r="B84" s="3"/>
      <c r="C84" s="3"/>
      <c r="D84" s="3"/>
      <c r="E84" s="3"/>
      <c r="F84" s="3"/>
      <c r="G84" s="3"/>
      <c r="H84" s="3"/>
      <c r="I84" s="3"/>
      <c r="J84" s="3"/>
      <c r="K84" s="3"/>
      <c r="L84" s="3"/>
      <c r="M84" s="3"/>
      <c r="N84" s="3"/>
      <c r="O84" s="3"/>
      <c r="P84" s="3"/>
      <c r="Q84" s="3"/>
      <c r="R84" s="3"/>
      <c r="S84" s="3"/>
      <c r="T84" s="3"/>
      <c r="Z84" s="3"/>
    </row>
    <row r="85" spans="1:26" ht="15.75" customHeight="1" x14ac:dyDescent="0.2">
      <c r="A85" s="3"/>
      <c r="B85" s="3"/>
      <c r="C85" s="3"/>
      <c r="D85" s="3"/>
      <c r="E85" s="3"/>
      <c r="F85" s="3"/>
      <c r="G85" s="3"/>
      <c r="H85" s="3"/>
      <c r="I85" s="3"/>
      <c r="J85" s="3"/>
      <c r="K85" s="3"/>
      <c r="L85" s="3"/>
      <c r="M85" s="3"/>
      <c r="N85" s="3"/>
      <c r="O85" s="3"/>
      <c r="P85" s="3"/>
      <c r="Q85" s="3"/>
      <c r="R85" s="3"/>
      <c r="S85" s="3"/>
      <c r="T85" s="3"/>
      <c r="Z85" s="3"/>
    </row>
    <row r="86" spans="1:26" ht="15.75" customHeight="1" x14ac:dyDescent="0.2">
      <c r="A86" s="3"/>
      <c r="B86" s="3"/>
      <c r="C86" s="3"/>
      <c r="D86" s="3"/>
      <c r="E86" s="3"/>
      <c r="F86" s="3"/>
      <c r="G86" s="3"/>
      <c r="H86" s="3"/>
      <c r="I86" s="3"/>
      <c r="J86" s="3"/>
      <c r="K86" s="3"/>
      <c r="L86" s="3"/>
      <c r="M86" s="3"/>
      <c r="N86" s="3"/>
      <c r="O86" s="3"/>
      <c r="P86" s="3"/>
      <c r="Q86" s="3"/>
      <c r="R86" s="3"/>
      <c r="S86" s="3"/>
      <c r="T86" s="3"/>
      <c r="Z86" s="3"/>
    </row>
    <row r="87" spans="1:26" ht="15.75" customHeight="1" x14ac:dyDescent="0.2">
      <c r="A87" s="3"/>
      <c r="B87" s="3"/>
      <c r="C87" s="3"/>
      <c r="D87" s="3"/>
      <c r="E87" s="3"/>
      <c r="F87" s="3"/>
      <c r="G87" s="3"/>
      <c r="H87" s="3"/>
      <c r="I87" s="3"/>
      <c r="J87" s="3"/>
      <c r="K87" s="3"/>
      <c r="L87" s="3"/>
      <c r="M87" s="3"/>
      <c r="N87" s="3"/>
      <c r="O87" s="3"/>
      <c r="P87" s="3"/>
      <c r="Q87" s="3"/>
      <c r="R87" s="3"/>
      <c r="S87" s="3"/>
      <c r="T87" s="3"/>
      <c r="Z87" s="3"/>
    </row>
    <row r="88" spans="1:26" ht="15.75" customHeight="1" x14ac:dyDescent="0.2">
      <c r="A88" s="3"/>
      <c r="B88" s="3"/>
      <c r="C88" s="3"/>
      <c r="D88" s="3"/>
      <c r="E88" s="3"/>
      <c r="F88" s="3"/>
      <c r="G88" s="3"/>
      <c r="H88" s="3"/>
      <c r="I88" s="3"/>
      <c r="J88" s="3"/>
      <c r="K88" s="3"/>
      <c r="L88" s="3"/>
      <c r="M88" s="3"/>
      <c r="N88" s="3"/>
      <c r="O88" s="3"/>
      <c r="P88" s="3"/>
      <c r="Q88" s="3"/>
      <c r="R88" s="3"/>
      <c r="S88" s="3"/>
      <c r="T88" s="3"/>
      <c r="Z88" s="3"/>
    </row>
    <row r="89" spans="1:26" ht="15.75" customHeight="1" x14ac:dyDescent="0.2">
      <c r="A89" s="3"/>
      <c r="B89" s="3"/>
      <c r="C89" s="3"/>
      <c r="D89" s="3"/>
      <c r="E89" s="3"/>
      <c r="F89" s="3"/>
      <c r="G89" s="3"/>
      <c r="H89" s="3"/>
      <c r="I89" s="3"/>
      <c r="J89" s="3"/>
      <c r="K89" s="3"/>
      <c r="L89" s="3"/>
      <c r="M89" s="3"/>
      <c r="N89" s="3"/>
      <c r="O89" s="3"/>
      <c r="P89" s="3"/>
      <c r="Q89" s="3"/>
      <c r="R89" s="3"/>
      <c r="S89" s="3"/>
      <c r="T89" s="3"/>
      <c r="Z89" s="3"/>
    </row>
    <row r="90" spans="1:26" ht="15.75" customHeight="1" x14ac:dyDescent="0.2">
      <c r="A90" s="3"/>
      <c r="B90" s="3"/>
      <c r="C90" s="3"/>
      <c r="D90" s="3"/>
      <c r="E90" s="3"/>
      <c r="F90" s="3"/>
      <c r="G90" s="3"/>
      <c r="H90" s="3"/>
      <c r="I90" s="3"/>
      <c r="J90" s="3"/>
      <c r="K90" s="3"/>
      <c r="L90" s="3"/>
      <c r="M90" s="3"/>
      <c r="N90" s="3"/>
      <c r="O90" s="3"/>
      <c r="P90" s="3"/>
      <c r="Q90" s="3"/>
      <c r="R90" s="3"/>
      <c r="S90" s="3"/>
      <c r="T90" s="3"/>
      <c r="Z90" s="3"/>
    </row>
    <row r="91" spans="1:26" ht="15.75" customHeight="1" x14ac:dyDescent="0.2">
      <c r="A91" s="3"/>
      <c r="B91" s="3"/>
      <c r="C91" s="3"/>
      <c r="D91" s="3"/>
      <c r="E91" s="3"/>
      <c r="F91" s="3"/>
      <c r="G91" s="3"/>
      <c r="H91" s="3"/>
      <c r="I91" s="3"/>
      <c r="J91" s="3"/>
      <c r="K91" s="3"/>
      <c r="L91" s="3"/>
      <c r="M91" s="3"/>
      <c r="N91" s="3"/>
      <c r="O91" s="3"/>
      <c r="P91" s="3"/>
      <c r="Q91" s="3"/>
      <c r="R91" s="3"/>
      <c r="S91" s="3"/>
      <c r="T91" s="3"/>
      <c r="Z91" s="3"/>
    </row>
    <row r="92" spans="1:26" ht="15.75" customHeight="1" x14ac:dyDescent="0.2">
      <c r="A92" s="3"/>
      <c r="B92" s="3"/>
      <c r="C92" s="3"/>
      <c r="D92" s="3"/>
      <c r="E92" s="3"/>
      <c r="F92" s="3"/>
      <c r="G92" s="3"/>
      <c r="H92" s="3"/>
      <c r="I92" s="3"/>
      <c r="J92" s="3"/>
      <c r="K92" s="3"/>
      <c r="L92" s="3"/>
      <c r="M92" s="3"/>
      <c r="N92" s="3"/>
      <c r="O92" s="3"/>
      <c r="P92" s="3"/>
      <c r="Q92" s="3"/>
      <c r="R92" s="3"/>
      <c r="S92" s="3"/>
      <c r="T92" s="3"/>
      <c r="Z92" s="3"/>
    </row>
    <row r="93" spans="1:26" ht="15.75" customHeight="1" x14ac:dyDescent="0.2">
      <c r="A93" s="3"/>
      <c r="B93" s="3"/>
      <c r="C93" s="3"/>
      <c r="D93" s="3"/>
      <c r="E93" s="3"/>
      <c r="F93" s="3"/>
      <c r="G93" s="3"/>
      <c r="H93" s="3"/>
      <c r="I93" s="3"/>
      <c r="J93" s="3"/>
      <c r="K93" s="3"/>
      <c r="L93" s="3"/>
      <c r="M93" s="3"/>
      <c r="N93" s="3"/>
      <c r="O93" s="3"/>
      <c r="P93" s="3"/>
      <c r="Q93" s="3"/>
      <c r="R93" s="3"/>
      <c r="S93" s="3"/>
      <c r="T93" s="3"/>
      <c r="Z93" s="3"/>
    </row>
    <row r="94" spans="1:26" ht="15.75" customHeight="1" x14ac:dyDescent="0.2">
      <c r="A94" s="3"/>
      <c r="B94" s="3"/>
      <c r="C94" s="3"/>
      <c r="D94" s="3"/>
      <c r="E94" s="3"/>
      <c r="F94" s="3"/>
      <c r="G94" s="3"/>
      <c r="H94" s="3"/>
      <c r="I94" s="3"/>
      <c r="J94" s="3"/>
      <c r="K94" s="3"/>
      <c r="L94" s="3"/>
      <c r="M94" s="3"/>
      <c r="N94" s="3"/>
      <c r="O94" s="3"/>
      <c r="P94" s="3"/>
      <c r="Q94" s="3"/>
      <c r="R94" s="3"/>
      <c r="S94" s="3"/>
      <c r="T94" s="3"/>
      <c r="Z94" s="3"/>
    </row>
    <row r="95" spans="1:26" ht="15.75" customHeight="1" x14ac:dyDescent="0.2">
      <c r="A95" s="3"/>
      <c r="B95" s="3"/>
      <c r="C95" s="3"/>
      <c r="D95" s="3"/>
      <c r="E95" s="3"/>
      <c r="F95" s="3"/>
      <c r="G95" s="3"/>
      <c r="H95" s="3"/>
      <c r="I95" s="3"/>
      <c r="J95" s="3"/>
      <c r="K95" s="3"/>
      <c r="L95" s="3"/>
      <c r="M95" s="3"/>
      <c r="N95" s="3"/>
      <c r="O95" s="3"/>
      <c r="P95" s="3"/>
      <c r="Q95" s="3"/>
      <c r="R95" s="3"/>
      <c r="S95" s="3"/>
      <c r="T95" s="3"/>
      <c r="Z95" s="3"/>
    </row>
    <row r="96" spans="1:26" ht="15.75" customHeight="1" x14ac:dyDescent="0.2">
      <c r="A96" s="3"/>
      <c r="B96" s="3"/>
      <c r="C96" s="3"/>
      <c r="D96" s="3"/>
      <c r="E96" s="3"/>
      <c r="F96" s="3"/>
      <c r="G96" s="3"/>
      <c r="H96" s="3"/>
      <c r="I96" s="3"/>
      <c r="J96" s="3"/>
      <c r="K96" s="3"/>
      <c r="L96" s="3"/>
      <c r="M96" s="3"/>
      <c r="N96" s="3"/>
      <c r="O96" s="3"/>
      <c r="P96" s="3"/>
      <c r="Q96" s="3"/>
      <c r="R96" s="3"/>
      <c r="S96" s="3"/>
      <c r="T96" s="3"/>
      <c r="Z96" s="3"/>
    </row>
    <row r="97" spans="1:26" ht="15.75" customHeight="1" x14ac:dyDescent="0.2">
      <c r="A97" s="3"/>
      <c r="B97" s="3"/>
      <c r="C97" s="3"/>
      <c r="D97" s="3"/>
      <c r="E97" s="3"/>
      <c r="F97" s="3"/>
      <c r="G97" s="3"/>
      <c r="H97" s="3"/>
      <c r="I97" s="3"/>
      <c r="J97" s="3"/>
      <c r="K97" s="3"/>
      <c r="L97" s="3"/>
      <c r="M97" s="3"/>
      <c r="N97" s="3"/>
      <c r="O97" s="3"/>
      <c r="P97" s="3"/>
      <c r="Q97" s="3"/>
      <c r="R97" s="3"/>
      <c r="S97" s="3"/>
      <c r="T97" s="3"/>
      <c r="Z97" s="3"/>
    </row>
    <row r="98" spans="1:26" ht="15.75" customHeight="1" x14ac:dyDescent="0.2">
      <c r="A98" s="3"/>
      <c r="B98" s="3"/>
      <c r="C98" s="3"/>
      <c r="D98" s="3"/>
      <c r="E98" s="3"/>
      <c r="F98" s="3"/>
      <c r="G98" s="3"/>
      <c r="H98" s="3"/>
      <c r="I98" s="3"/>
      <c r="J98" s="3"/>
      <c r="K98" s="3"/>
      <c r="L98" s="3"/>
      <c r="M98" s="3"/>
      <c r="N98" s="3"/>
      <c r="O98" s="3"/>
      <c r="P98" s="3"/>
      <c r="Q98" s="3"/>
      <c r="R98" s="3"/>
      <c r="S98" s="3"/>
      <c r="T98" s="3"/>
      <c r="Z98" s="3"/>
    </row>
    <row r="99" spans="1:26" ht="15.75" customHeight="1" x14ac:dyDescent="0.2">
      <c r="A99" s="3"/>
      <c r="B99" s="3"/>
      <c r="C99" s="3"/>
      <c r="D99" s="3"/>
      <c r="E99" s="3"/>
      <c r="F99" s="3"/>
      <c r="G99" s="3"/>
      <c r="H99" s="3"/>
      <c r="I99" s="3"/>
      <c r="J99" s="3"/>
      <c r="K99" s="3"/>
      <c r="L99" s="3"/>
      <c r="M99" s="3"/>
      <c r="N99" s="3"/>
      <c r="O99" s="3"/>
      <c r="P99" s="3"/>
      <c r="Q99" s="3"/>
      <c r="R99" s="3"/>
      <c r="S99" s="3"/>
      <c r="T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Z1000" s="3"/>
    </row>
  </sheetData>
  <mergeCells count="47">
    <mergeCell ref="E24:G24"/>
    <mergeCell ref="E15:H15"/>
    <mergeCell ref="I15:M15"/>
    <mergeCell ref="I21:M21"/>
    <mergeCell ref="N21:R21"/>
    <mergeCell ref="H22:M22"/>
    <mergeCell ref="N22:R22"/>
    <mergeCell ref="H24:J24"/>
    <mergeCell ref="N15:R15"/>
    <mergeCell ref="B16:S16"/>
    <mergeCell ref="K24:N24"/>
    <mergeCell ref="O24:R24"/>
    <mergeCell ref="C15:D15"/>
    <mergeCell ref="B21:B22"/>
    <mergeCell ref="C21:G21"/>
    <mergeCell ref="C22:G22"/>
    <mergeCell ref="B1:C1"/>
    <mergeCell ref="D1:S1"/>
    <mergeCell ref="B2:S2"/>
    <mergeCell ref="B3:S3"/>
    <mergeCell ref="C4:S4"/>
    <mergeCell ref="K5:L5"/>
    <mergeCell ref="M5:S5"/>
    <mergeCell ref="M8:N8"/>
    <mergeCell ref="O8:P8"/>
    <mergeCell ref="C5:J5"/>
    <mergeCell ref="C6:J6"/>
    <mergeCell ref="K6:L6"/>
    <mergeCell ref="M6:S6"/>
    <mergeCell ref="B7:S7"/>
    <mergeCell ref="K8:L8"/>
    <mergeCell ref="Q8:S8"/>
    <mergeCell ref="C8:J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200-000000000000}">
          <x14:formula1>
            <xm:f>'Listas desplegables'!$O$2:$O$3</xm:f>
          </x14:formula1>
          <xm:sqref>Q8</xm:sqref>
        </x14:dataValidation>
        <x14:dataValidation type="list" allowBlank="1" showErrorMessage="1" xr:uid="{00000000-0002-0000-0200-000001000000}">
          <x14:formula1>
            <xm:f>'Listas desplegables'!$L$2:$L$43</xm:f>
          </x14:formula1>
          <xm:sqref>C4</xm:sqref>
        </x14:dataValidation>
        <x14:dataValidation type="list" allowBlank="1" showErrorMessage="1" xr:uid="{00000000-0002-0000-0200-000002000000}">
          <x14:formula1>
            <xm:f>'Listas desplegables'!$D$3:$D$48</xm:f>
          </x14:formula1>
          <xm:sqref>C5</xm:sqref>
        </x14:dataValidation>
        <x14:dataValidation type="list" allowBlank="1" showInputMessage="1" showErrorMessage="1" xr:uid="{00000000-0002-0000-0200-000003000000}">
          <x14:formula1>
            <xm:f>'C:\Users\usuario\Downloads\[CARACTERIZACIÓN REVISIÓN ESTRATÉGICA_V2.xlsx]Listas desplegables'!#REF!</xm:f>
          </x14:formula1>
          <xm:sqref>I14:M15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zoomScale="80" zoomScaleNormal="80" workbookViewId="0">
      <selection activeCell="C9" sqref="C9:S9"/>
    </sheetView>
  </sheetViews>
  <sheetFormatPr baseColWidth="10" defaultColWidth="12.625" defaultRowHeight="15" customHeight="1" x14ac:dyDescent="0.2"/>
  <cols>
    <col min="1" max="1" width="3.5" style="110" customWidth="1"/>
    <col min="2" max="2" width="29.625" style="110" customWidth="1"/>
    <col min="3" max="3" width="20" style="110" customWidth="1"/>
    <col min="4" max="4" width="6.625" style="110" customWidth="1"/>
    <col min="5" max="5" width="8.625" style="110" customWidth="1"/>
    <col min="6" max="6" width="10.875" style="110" customWidth="1"/>
    <col min="7" max="7" width="6.875" style="110" customWidth="1"/>
    <col min="8" max="8" width="3.625" style="110" customWidth="1"/>
    <col min="9" max="9" width="12.125" style="110" customWidth="1"/>
    <col min="10" max="10" width="3.125" style="110" customWidth="1"/>
    <col min="11" max="11" width="8.125" style="110" customWidth="1"/>
    <col min="12" max="12" width="9.625" style="110" customWidth="1"/>
    <col min="13" max="13" width="11.375" style="110" customWidth="1"/>
    <col min="14" max="14" width="8.875" style="110" customWidth="1"/>
    <col min="15" max="15" width="12" style="110" customWidth="1"/>
    <col min="16" max="17" width="11" style="110" customWidth="1"/>
    <col min="18" max="18" width="10.125" style="110" customWidth="1"/>
    <col min="19" max="19" width="3.875" style="110" customWidth="1"/>
    <col min="20" max="20" width="3.625" style="110" customWidth="1"/>
    <col min="21" max="22" width="10" style="110" customWidth="1"/>
    <col min="23" max="23" width="15.375" style="110" customWidth="1"/>
    <col min="24" max="24" width="14.5" style="110" customWidth="1"/>
    <col min="25" max="25" width="9.625" style="110" customWidth="1"/>
    <col min="26" max="26" width="10" style="110" customWidth="1"/>
    <col min="27" max="16384" width="12.625" style="110"/>
  </cols>
  <sheetData>
    <row r="1" spans="1:26" ht="86.25" customHeight="1" x14ac:dyDescent="0.2">
      <c r="A1" s="3"/>
      <c r="B1" s="228"/>
      <c r="C1" s="136"/>
      <c r="D1" s="229" t="s">
        <v>2</v>
      </c>
      <c r="E1" s="230"/>
      <c r="F1" s="230"/>
      <c r="G1" s="230"/>
      <c r="H1" s="230"/>
      <c r="I1" s="230"/>
      <c r="J1" s="230"/>
      <c r="K1" s="230"/>
      <c r="L1" s="230"/>
      <c r="M1" s="230"/>
      <c r="N1" s="230"/>
      <c r="O1" s="230"/>
      <c r="P1" s="230"/>
      <c r="Q1" s="230"/>
      <c r="R1" s="230"/>
      <c r="S1" s="231"/>
      <c r="T1" s="3"/>
      <c r="Z1" s="3"/>
    </row>
    <row r="2" spans="1:26" ht="17.25" customHeight="1" x14ac:dyDescent="0.2">
      <c r="A2" s="3"/>
      <c r="B2" s="226"/>
      <c r="C2" s="115"/>
      <c r="D2" s="115"/>
      <c r="E2" s="115"/>
      <c r="F2" s="115"/>
      <c r="G2" s="115"/>
      <c r="H2" s="115"/>
      <c r="I2" s="115"/>
      <c r="J2" s="115"/>
      <c r="K2" s="115"/>
      <c r="L2" s="115"/>
      <c r="M2" s="115"/>
      <c r="N2" s="115"/>
      <c r="O2" s="115"/>
      <c r="P2" s="115"/>
      <c r="Q2" s="115"/>
      <c r="R2" s="115"/>
      <c r="S2" s="141"/>
      <c r="T2" s="3"/>
      <c r="Z2" s="3"/>
    </row>
    <row r="3" spans="1:26" ht="29.25" customHeight="1" x14ac:dyDescent="0.2">
      <c r="A3" s="3"/>
      <c r="B3" s="232" t="s">
        <v>26</v>
      </c>
      <c r="C3" s="115"/>
      <c r="D3" s="115"/>
      <c r="E3" s="115"/>
      <c r="F3" s="115"/>
      <c r="G3" s="115"/>
      <c r="H3" s="115"/>
      <c r="I3" s="115"/>
      <c r="J3" s="115"/>
      <c r="K3" s="115"/>
      <c r="L3" s="115"/>
      <c r="M3" s="115"/>
      <c r="N3" s="115"/>
      <c r="O3" s="115"/>
      <c r="P3" s="115"/>
      <c r="Q3" s="115"/>
      <c r="R3" s="115"/>
      <c r="S3" s="141"/>
      <c r="T3" s="3"/>
      <c r="Z3" s="3"/>
    </row>
    <row r="4" spans="1:26" ht="30" customHeight="1" x14ac:dyDescent="0.2">
      <c r="A4" s="3"/>
      <c r="B4" s="15" t="s">
        <v>36</v>
      </c>
      <c r="C4" s="140" t="s">
        <v>18</v>
      </c>
      <c r="D4" s="115"/>
      <c r="E4" s="115"/>
      <c r="F4" s="115"/>
      <c r="G4" s="115"/>
      <c r="H4" s="115"/>
      <c r="I4" s="115"/>
      <c r="J4" s="115"/>
      <c r="K4" s="115"/>
      <c r="L4" s="115"/>
      <c r="M4" s="115"/>
      <c r="N4" s="115"/>
      <c r="O4" s="115"/>
      <c r="P4" s="115"/>
      <c r="Q4" s="115"/>
      <c r="R4" s="115"/>
      <c r="S4" s="141"/>
      <c r="T4" s="3"/>
      <c r="Z4" s="3"/>
    </row>
    <row r="5" spans="1:26" ht="30" customHeight="1" x14ac:dyDescent="0.2">
      <c r="A5" s="3"/>
      <c r="B5" s="15" t="s">
        <v>171</v>
      </c>
      <c r="C5" s="140" t="s">
        <v>25</v>
      </c>
      <c r="D5" s="115"/>
      <c r="E5" s="115"/>
      <c r="F5" s="115"/>
      <c r="G5" s="115"/>
      <c r="H5" s="115"/>
      <c r="I5" s="115"/>
      <c r="J5" s="116"/>
      <c r="K5" s="190" t="s">
        <v>175</v>
      </c>
      <c r="L5" s="116"/>
      <c r="M5" s="140" t="str">
        <f>VLOOKUP(C5,'Listas desplegables'!D3:G47,2,0)</f>
        <v>Dirección Estratégica</v>
      </c>
      <c r="N5" s="115"/>
      <c r="O5" s="115"/>
      <c r="P5" s="115"/>
      <c r="Q5" s="115"/>
      <c r="R5" s="115"/>
      <c r="S5" s="141"/>
      <c r="T5" s="3"/>
      <c r="Z5" s="3"/>
    </row>
    <row r="6" spans="1:26" ht="36.75" customHeight="1" x14ac:dyDescent="0.2">
      <c r="A6" s="3"/>
      <c r="B6" s="15" t="s">
        <v>182</v>
      </c>
      <c r="C6" s="140" t="str">
        <f>VLOOKUP(C5,'Listas desplegables'!D3:G47,4,0)</f>
        <v xml:space="preserve">Jefe de la Oficina de Tecnología de la Información </v>
      </c>
      <c r="D6" s="115"/>
      <c r="E6" s="115"/>
      <c r="F6" s="115"/>
      <c r="G6" s="115"/>
      <c r="H6" s="115"/>
      <c r="I6" s="115"/>
      <c r="J6" s="116"/>
      <c r="K6" s="224" t="s">
        <v>186</v>
      </c>
      <c r="L6" s="116"/>
      <c r="M6" s="225" t="s">
        <v>358</v>
      </c>
      <c r="N6" s="115"/>
      <c r="O6" s="115"/>
      <c r="P6" s="115"/>
      <c r="Q6" s="115"/>
      <c r="R6" s="115"/>
      <c r="S6" s="141"/>
      <c r="T6" s="3"/>
      <c r="Z6" s="3"/>
    </row>
    <row r="7" spans="1:26" ht="15.75" customHeight="1" x14ac:dyDescent="0.2">
      <c r="A7" s="3"/>
      <c r="B7" s="226"/>
      <c r="C7" s="115"/>
      <c r="D7" s="115"/>
      <c r="E7" s="115"/>
      <c r="F7" s="115"/>
      <c r="G7" s="115"/>
      <c r="H7" s="115"/>
      <c r="I7" s="115"/>
      <c r="J7" s="115"/>
      <c r="K7" s="115"/>
      <c r="L7" s="115"/>
      <c r="M7" s="115"/>
      <c r="N7" s="115"/>
      <c r="O7" s="115"/>
      <c r="P7" s="115"/>
      <c r="Q7" s="115"/>
      <c r="R7" s="115"/>
      <c r="S7" s="141"/>
      <c r="T7" s="3"/>
      <c r="Z7" s="3"/>
    </row>
    <row r="8" spans="1:26" ht="30.75" customHeight="1" x14ac:dyDescent="0.2">
      <c r="A8" s="3"/>
      <c r="B8" s="15" t="s">
        <v>193</v>
      </c>
      <c r="C8" s="173" t="str">
        <f>+Caracterización!W8</f>
        <v xml:space="preserve">Nivel de adopción de la Politica de Gobierno Digital </v>
      </c>
      <c r="D8" s="146"/>
      <c r="E8" s="146"/>
      <c r="F8" s="146"/>
      <c r="G8" s="146"/>
      <c r="H8" s="146"/>
      <c r="I8" s="146"/>
      <c r="J8" s="256"/>
      <c r="K8" s="224" t="s">
        <v>198</v>
      </c>
      <c r="L8" s="116"/>
      <c r="M8" s="223" t="str">
        <f>+Caracterización!U8</f>
        <v>Eficacia</v>
      </c>
      <c r="N8" s="116"/>
      <c r="O8" s="224" t="s">
        <v>201</v>
      </c>
      <c r="P8" s="116"/>
      <c r="Q8" s="227" t="s">
        <v>7</v>
      </c>
      <c r="R8" s="115"/>
      <c r="S8" s="141"/>
      <c r="T8" s="3"/>
      <c r="Z8" s="3"/>
    </row>
    <row r="9" spans="1:26" ht="35.25" customHeight="1" x14ac:dyDescent="0.2">
      <c r="A9" s="3"/>
      <c r="B9" s="15" t="s">
        <v>209</v>
      </c>
      <c r="C9" s="199" t="s">
        <v>375</v>
      </c>
      <c r="D9" s="115"/>
      <c r="E9" s="115"/>
      <c r="F9" s="115"/>
      <c r="G9" s="115"/>
      <c r="H9" s="115"/>
      <c r="I9" s="115"/>
      <c r="J9" s="115"/>
      <c r="K9" s="115"/>
      <c r="L9" s="115"/>
      <c r="M9" s="115"/>
      <c r="N9" s="115"/>
      <c r="O9" s="115"/>
      <c r="P9" s="115"/>
      <c r="Q9" s="115"/>
      <c r="R9" s="115"/>
      <c r="S9" s="141"/>
      <c r="T9" s="3"/>
      <c r="Z9" s="3"/>
    </row>
    <row r="10" spans="1:26" ht="43.5" customHeight="1" x14ac:dyDescent="0.2">
      <c r="A10" s="3"/>
      <c r="B10" s="15" t="s">
        <v>211</v>
      </c>
      <c r="C10" s="210" t="s">
        <v>376</v>
      </c>
      <c r="D10" s="146"/>
      <c r="E10" s="146"/>
      <c r="F10" s="146"/>
      <c r="G10" s="146"/>
      <c r="H10" s="146"/>
      <c r="I10" s="146"/>
      <c r="J10" s="146"/>
      <c r="K10" s="146"/>
      <c r="L10" s="146"/>
      <c r="M10" s="146"/>
      <c r="N10" s="146"/>
      <c r="O10" s="146"/>
      <c r="P10" s="146"/>
      <c r="Q10" s="146"/>
      <c r="R10" s="146"/>
      <c r="S10" s="147"/>
      <c r="T10" s="3"/>
      <c r="Z10" s="3"/>
    </row>
    <row r="11" spans="1:26" ht="54.75" customHeight="1" x14ac:dyDescent="0.2">
      <c r="A11" s="3"/>
      <c r="B11" s="26" t="s">
        <v>213</v>
      </c>
      <c r="C11" s="211" t="str">
        <f>Caracterización!P7</f>
        <v>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v>
      </c>
      <c r="D11" s="146"/>
      <c r="E11" s="146"/>
      <c r="F11" s="146"/>
      <c r="G11" s="146"/>
      <c r="H11" s="146"/>
      <c r="I11" s="146"/>
      <c r="J11" s="146"/>
      <c r="K11" s="146"/>
      <c r="L11" s="146"/>
      <c r="M11" s="146"/>
      <c r="N11" s="146"/>
      <c r="O11" s="146"/>
      <c r="P11" s="146"/>
      <c r="Q11" s="146"/>
      <c r="R11" s="146"/>
      <c r="S11" s="147"/>
      <c r="T11" s="3"/>
      <c r="Z11" s="3"/>
    </row>
    <row r="12" spans="1:26" ht="14.25" customHeight="1" x14ac:dyDescent="0.2">
      <c r="A12" s="3"/>
      <c r="B12" s="163"/>
      <c r="C12" s="164"/>
      <c r="D12" s="164"/>
      <c r="E12" s="164"/>
      <c r="F12" s="164"/>
      <c r="G12" s="164"/>
      <c r="H12" s="164"/>
      <c r="I12" s="164"/>
      <c r="J12" s="164"/>
      <c r="K12" s="164"/>
      <c r="L12" s="164"/>
      <c r="M12" s="164"/>
      <c r="N12" s="164"/>
      <c r="O12" s="164"/>
      <c r="P12" s="164"/>
      <c r="Q12" s="164"/>
      <c r="R12" s="164"/>
      <c r="S12" s="212"/>
      <c r="T12" s="3"/>
      <c r="Z12" s="3"/>
    </row>
    <row r="13" spans="1:26" ht="30" customHeight="1" x14ac:dyDescent="0.2">
      <c r="A13" s="27"/>
      <c r="B13" s="113" t="s">
        <v>215</v>
      </c>
      <c r="C13" s="257" t="s">
        <v>217</v>
      </c>
      <c r="D13" s="180"/>
      <c r="E13" s="257" t="s">
        <v>218</v>
      </c>
      <c r="F13" s="258"/>
      <c r="G13" s="258"/>
      <c r="H13" s="180"/>
      <c r="I13" s="257" t="s">
        <v>219</v>
      </c>
      <c r="J13" s="258"/>
      <c r="K13" s="258"/>
      <c r="L13" s="258"/>
      <c r="M13" s="180"/>
      <c r="N13" s="257" t="s">
        <v>220</v>
      </c>
      <c r="O13" s="258"/>
      <c r="P13" s="258"/>
      <c r="Q13" s="258"/>
      <c r="R13" s="259"/>
      <c r="S13" s="214"/>
      <c r="T13" s="27"/>
      <c r="Z13" s="27"/>
    </row>
    <row r="14" spans="1:26" ht="126" customHeight="1" x14ac:dyDescent="0.2">
      <c r="A14" s="3"/>
      <c r="B14" s="264" t="s">
        <v>377</v>
      </c>
      <c r="C14" s="248" t="s">
        <v>364</v>
      </c>
      <c r="D14" s="249"/>
      <c r="E14" s="250" t="s">
        <v>378</v>
      </c>
      <c r="F14" s="251"/>
      <c r="G14" s="251"/>
      <c r="H14" s="249"/>
      <c r="I14" s="252" t="s">
        <v>97</v>
      </c>
      <c r="J14" s="253"/>
      <c r="K14" s="253"/>
      <c r="L14" s="253"/>
      <c r="M14" s="254"/>
      <c r="N14" s="250" t="s">
        <v>365</v>
      </c>
      <c r="O14" s="251"/>
      <c r="P14" s="251"/>
      <c r="Q14" s="251"/>
      <c r="R14" s="255"/>
      <c r="S14" s="215"/>
      <c r="T14" s="3"/>
      <c r="Z14" s="3"/>
    </row>
    <row r="15" spans="1:26" s="111" customFormat="1" ht="101.25" customHeight="1" x14ac:dyDescent="0.2">
      <c r="A15" s="3"/>
      <c r="B15" s="265"/>
      <c r="C15" s="248" t="s">
        <v>368</v>
      </c>
      <c r="D15" s="249"/>
      <c r="E15" s="261" t="s">
        <v>379</v>
      </c>
      <c r="F15" s="262"/>
      <c r="G15" s="262"/>
      <c r="H15" s="263"/>
      <c r="I15" s="252" t="s">
        <v>97</v>
      </c>
      <c r="J15" s="253"/>
      <c r="K15" s="253"/>
      <c r="L15" s="253"/>
      <c r="M15" s="254"/>
      <c r="N15" s="250" t="s">
        <v>365</v>
      </c>
      <c r="O15" s="251"/>
      <c r="P15" s="251"/>
      <c r="Q15" s="251"/>
      <c r="R15" s="255"/>
      <c r="S15" s="112"/>
      <c r="T15" s="3"/>
      <c r="Z15" s="3"/>
    </row>
    <row r="16" spans="1:26" ht="14.25" x14ac:dyDescent="0.2">
      <c r="A16" s="3"/>
      <c r="B16" s="244"/>
      <c r="C16" s="129"/>
      <c r="D16" s="129"/>
      <c r="E16" s="129"/>
      <c r="F16" s="129"/>
      <c r="G16" s="129"/>
      <c r="H16" s="129"/>
      <c r="I16" s="129"/>
      <c r="J16" s="129"/>
      <c r="K16" s="129"/>
      <c r="L16" s="129"/>
      <c r="M16" s="129"/>
      <c r="N16" s="129"/>
      <c r="O16" s="129"/>
      <c r="P16" s="129"/>
      <c r="Q16" s="129"/>
      <c r="R16" s="129"/>
      <c r="S16" s="139"/>
      <c r="T16" s="3"/>
      <c r="Z16" s="3"/>
    </row>
    <row r="17" spans="1:26" ht="18" x14ac:dyDescent="0.25">
      <c r="A17" s="3"/>
      <c r="B17" s="41"/>
      <c r="C17" s="42"/>
      <c r="D17" s="42"/>
      <c r="E17" s="42"/>
      <c r="F17" s="42"/>
      <c r="G17" s="42"/>
      <c r="H17" s="42"/>
      <c r="I17" s="42"/>
      <c r="J17" s="42"/>
      <c r="K17" s="42"/>
      <c r="L17" s="42"/>
      <c r="M17" s="42"/>
      <c r="N17" s="42"/>
      <c r="O17" s="42"/>
      <c r="P17" s="42"/>
      <c r="Q17" s="42"/>
      <c r="R17" s="44"/>
      <c r="S17" s="46"/>
      <c r="T17" s="3"/>
      <c r="Z17" s="3"/>
    </row>
    <row r="18" spans="1:26" ht="18" x14ac:dyDescent="0.25">
      <c r="A18" s="3"/>
      <c r="B18" s="48" t="s">
        <v>239</v>
      </c>
      <c r="C18" s="50" t="s">
        <v>240</v>
      </c>
      <c r="D18" s="51"/>
      <c r="E18" s="50"/>
      <c r="F18" s="50" t="s">
        <v>242</v>
      </c>
      <c r="G18" s="51"/>
      <c r="H18" s="50"/>
      <c r="I18" s="50" t="s">
        <v>243</v>
      </c>
      <c r="J18" s="50"/>
      <c r="K18" s="51"/>
      <c r="L18" s="50"/>
      <c r="M18" s="50" t="s">
        <v>245</v>
      </c>
      <c r="N18" s="51" t="s">
        <v>238</v>
      </c>
      <c r="O18" s="50"/>
      <c r="P18" s="50"/>
      <c r="Q18" s="50"/>
      <c r="R18" s="53"/>
      <c r="S18" s="46"/>
      <c r="T18" s="3"/>
      <c r="Z18" s="3"/>
    </row>
    <row r="19" spans="1:26" ht="18" x14ac:dyDescent="0.25">
      <c r="A19" s="3"/>
      <c r="B19" s="54"/>
      <c r="C19" s="56"/>
      <c r="D19" s="56"/>
      <c r="E19" s="56"/>
      <c r="F19" s="56"/>
      <c r="G19" s="56"/>
      <c r="H19" s="56"/>
      <c r="I19" s="56"/>
      <c r="J19" s="56"/>
      <c r="K19" s="56"/>
      <c r="L19" s="56"/>
      <c r="M19" s="56"/>
      <c r="N19" s="56"/>
      <c r="O19" s="56"/>
      <c r="P19" s="56"/>
      <c r="Q19" s="56"/>
      <c r="R19" s="61"/>
      <c r="S19" s="46"/>
      <c r="T19" s="3"/>
      <c r="Z19" s="3"/>
    </row>
    <row r="20" spans="1:26" x14ac:dyDescent="0.2">
      <c r="A20" s="3"/>
      <c r="B20" s="64"/>
      <c r="C20" s="65"/>
      <c r="D20" s="65"/>
      <c r="E20" s="65"/>
      <c r="F20" s="65"/>
      <c r="G20" s="65"/>
      <c r="H20" s="65"/>
      <c r="I20" s="65"/>
      <c r="J20" s="65"/>
      <c r="K20" s="65"/>
      <c r="L20" s="65"/>
      <c r="M20" s="65"/>
      <c r="N20" s="65"/>
      <c r="O20" s="65"/>
      <c r="P20" s="65"/>
      <c r="Q20" s="65"/>
      <c r="R20" s="65"/>
      <c r="S20" s="46"/>
      <c r="T20" s="3"/>
      <c r="Z20" s="3"/>
    </row>
    <row r="21" spans="1:26" ht="15.75" customHeight="1" x14ac:dyDescent="0.2">
      <c r="A21" s="3"/>
      <c r="B21" s="246" t="s">
        <v>250</v>
      </c>
      <c r="C21" s="240" t="s">
        <v>252</v>
      </c>
      <c r="D21" s="115"/>
      <c r="E21" s="115"/>
      <c r="F21" s="115"/>
      <c r="G21" s="116"/>
      <c r="H21" s="66"/>
      <c r="I21" s="239" t="s">
        <v>256</v>
      </c>
      <c r="J21" s="115"/>
      <c r="K21" s="115"/>
      <c r="L21" s="115"/>
      <c r="M21" s="116"/>
      <c r="N21" s="240" t="s">
        <v>257</v>
      </c>
      <c r="O21" s="115"/>
      <c r="P21" s="115"/>
      <c r="Q21" s="115"/>
      <c r="R21" s="213"/>
      <c r="S21" s="46"/>
      <c r="T21" s="3"/>
      <c r="Z21" s="3"/>
    </row>
    <row r="22" spans="1:26" ht="15.75" customHeight="1" x14ac:dyDescent="0.2">
      <c r="A22" s="3"/>
      <c r="B22" s="247"/>
      <c r="C22" s="240" t="s">
        <v>238</v>
      </c>
      <c r="D22" s="115"/>
      <c r="E22" s="115"/>
      <c r="F22" s="115"/>
      <c r="G22" s="116"/>
      <c r="H22" s="240"/>
      <c r="I22" s="115"/>
      <c r="J22" s="115"/>
      <c r="K22" s="115"/>
      <c r="L22" s="115"/>
      <c r="M22" s="116"/>
      <c r="N22" s="240"/>
      <c r="O22" s="115"/>
      <c r="P22" s="115"/>
      <c r="Q22" s="115"/>
      <c r="R22" s="213"/>
      <c r="S22" s="46"/>
      <c r="T22" s="3"/>
      <c r="Z22" s="3"/>
    </row>
    <row r="23" spans="1:26" ht="15.75" customHeight="1" x14ac:dyDescent="0.2">
      <c r="A23" s="3"/>
      <c r="B23" s="64"/>
      <c r="C23" s="65"/>
      <c r="D23" s="65"/>
      <c r="E23" s="65"/>
      <c r="F23" s="65"/>
      <c r="G23" s="65"/>
      <c r="H23" s="65"/>
      <c r="I23" s="65"/>
      <c r="J23" s="65"/>
      <c r="K23" s="65"/>
      <c r="L23" s="65"/>
      <c r="M23" s="65"/>
      <c r="N23" s="65"/>
      <c r="O23" s="65"/>
      <c r="P23" s="65"/>
      <c r="Q23" s="65"/>
      <c r="R23" s="65"/>
      <c r="S23" s="46"/>
      <c r="T23" s="3"/>
      <c r="Z23" s="3"/>
    </row>
    <row r="24" spans="1:26" ht="49.5" customHeight="1" thickBot="1" x14ac:dyDescent="0.3">
      <c r="A24" s="3"/>
      <c r="B24" s="70" t="s">
        <v>259</v>
      </c>
      <c r="C24" s="72">
        <v>0.99</v>
      </c>
      <c r="D24" s="74"/>
      <c r="E24" s="233" t="s">
        <v>263</v>
      </c>
      <c r="F24" s="234"/>
      <c r="G24" s="235"/>
      <c r="H24" s="260">
        <v>0.97799999999999998</v>
      </c>
      <c r="I24" s="234"/>
      <c r="J24" s="235"/>
      <c r="K24" s="233" t="s">
        <v>264</v>
      </c>
      <c r="L24" s="234"/>
      <c r="M24" s="234"/>
      <c r="N24" s="235"/>
      <c r="O24" s="245" t="s">
        <v>369</v>
      </c>
      <c r="P24" s="234"/>
      <c r="Q24" s="234"/>
      <c r="R24" s="235"/>
      <c r="S24" s="75"/>
      <c r="T24" s="3"/>
      <c r="Z24" s="3"/>
    </row>
    <row r="25" spans="1:26" ht="60" customHeight="1" x14ac:dyDescent="0.2">
      <c r="A25" s="3"/>
      <c r="B25" s="3"/>
      <c r="C25" s="3"/>
      <c r="D25" s="3"/>
      <c r="E25" s="3"/>
      <c r="F25" s="3"/>
      <c r="G25" s="3"/>
      <c r="H25" s="3"/>
      <c r="I25" s="3"/>
      <c r="J25" s="3"/>
      <c r="K25" s="3"/>
      <c r="L25" s="3"/>
      <c r="M25" s="3"/>
      <c r="N25" s="3"/>
      <c r="O25" s="3"/>
      <c r="P25" s="3"/>
      <c r="Q25" s="3"/>
      <c r="R25" s="3"/>
      <c r="S25" s="3"/>
      <c r="T25" s="3"/>
      <c r="Z25" s="3"/>
    </row>
    <row r="26" spans="1:26" ht="15.75" customHeight="1" x14ac:dyDescent="0.2">
      <c r="A26" s="3"/>
      <c r="B26" s="3"/>
      <c r="C26" s="3"/>
      <c r="D26" s="3"/>
      <c r="E26" s="3"/>
      <c r="F26" s="3"/>
      <c r="G26" s="3"/>
      <c r="H26" s="3"/>
      <c r="I26" s="3"/>
      <c r="J26" s="3"/>
      <c r="K26" s="3"/>
      <c r="L26" s="3"/>
      <c r="M26" s="3"/>
      <c r="N26" s="3"/>
      <c r="O26" s="3"/>
      <c r="P26" s="3"/>
      <c r="Q26" s="3"/>
      <c r="R26" s="3"/>
      <c r="S26" s="3"/>
      <c r="T26" s="3"/>
      <c r="Z26" s="3"/>
    </row>
    <row r="27" spans="1:26" ht="15.75" customHeight="1" x14ac:dyDescent="0.2">
      <c r="A27" s="3"/>
      <c r="B27" s="3"/>
      <c r="C27" s="3"/>
      <c r="D27" s="3"/>
      <c r="E27" s="3"/>
      <c r="F27" s="3"/>
      <c r="G27" s="3"/>
      <c r="H27" s="3"/>
      <c r="I27" s="3"/>
      <c r="J27" s="3"/>
      <c r="K27" s="3"/>
      <c r="L27" s="3"/>
      <c r="M27" s="3"/>
      <c r="N27" s="3"/>
      <c r="O27" s="3"/>
      <c r="P27" s="3"/>
      <c r="Q27" s="3"/>
      <c r="R27" s="3"/>
      <c r="S27" s="3"/>
      <c r="T27" s="3"/>
      <c r="Z27" s="3"/>
    </row>
    <row r="28" spans="1:26" ht="15.75" customHeight="1" x14ac:dyDescent="0.2">
      <c r="A28" s="3"/>
      <c r="B28" s="3"/>
      <c r="C28" s="3"/>
      <c r="D28" s="3"/>
      <c r="E28" s="3"/>
      <c r="F28" s="3"/>
      <c r="G28" s="3"/>
      <c r="H28" s="3"/>
      <c r="I28" s="3"/>
      <c r="J28" s="3"/>
      <c r="K28" s="3"/>
      <c r="L28" s="3"/>
      <c r="M28" s="3"/>
      <c r="N28" s="3"/>
      <c r="O28" s="3"/>
      <c r="P28" s="3"/>
      <c r="Q28" s="3"/>
      <c r="R28" s="3"/>
      <c r="S28" s="3"/>
      <c r="T28" s="3"/>
      <c r="Z28" s="3"/>
    </row>
    <row r="29" spans="1:26" ht="15.75" customHeight="1" x14ac:dyDescent="0.2">
      <c r="A29" s="3"/>
      <c r="B29" s="3"/>
      <c r="C29" s="3"/>
      <c r="D29" s="3"/>
      <c r="E29" s="3"/>
      <c r="F29" s="3"/>
      <c r="G29" s="3"/>
      <c r="H29" s="3"/>
      <c r="I29" s="3"/>
      <c r="J29" s="3"/>
      <c r="K29" s="3"/>
      <c r="L29" s="3"/>
      <c r="M29" s="3"/>
      <c r="N29" s="3"/>
      <c r="O29" s="3"/>
      <c r="P29" s="3"/>
      <c r="Q29" s="3"/>
      <c r="R29" s="3"/>
      <c r="S29" s="3"/>
      <c r="T29" s="3"/>
      <c r="Z29" s="3"/>
    </row>
    <row r="30" spans="1:26" ht="15.75" customHeight="1" x14ac:dyDescent="0.2">
      <c r="A30" s="3"/>
      <c r="B30" s="3"/>
      <c r="C30" s="3"/>
      <c r="D30" s="3"/>
      <c r="E30" s="3"/>
      <c r="F30" s="3"/>
      <c r="G30" s="3"/>
      <c r="H30" s="3"/>
      <c r="I30" s="3"/>
      <c r="J30" s="3"/>
      <c r="K30" s="3"/>
      <c r="L30" s="3"/>
      <c r="M30" s="3"/>
      <c r="N30" s="3"/>
      <c r="O30" s="3"/>
      <c r="P30" s="3"/>
      <c r="Q30" s="3"/>
      <c r="R30" s="3"/>
      <c r="S30" s="3"/>
      <c r="T30" s="3"/>
      <c r="Z30" s="3"/>
    </row>
    <row r="31" spans="1:26" ht="15.75" customHeight="1" x14ac:dyDescent="0.2">
      <c r="A31" s="3"/>
      <c r="B31" s="3"/>
      <c r="C31" s="3"/>
      <c r="D31" s="3"/>
      <c r="E31" s="3"/>
      <c r="F31" s="3"/>
      <c r="G31" s="3"/>
      <c r="H31" s="3"/>
      <c r="I31" s="3"/>
      <c r="J31" s="3"/>
      <c r="K31" s="3"/>
      <c r="L31" s="3"/>
      <c r="M31" s="3"/>
      <c r="N31" s="3"/>
      <c r="O31" s="3"/>
      <c r="P31" s="3"/>
      <c r="Q31" s="3"/>
      <c r="R31" s="3"/>
      <c r="S31" s="3"/>
      <c r="T31" s="3"/>
      <c r="Z31" s="3"/>
    </row>
    <row r="32" spans="1:26" ht="15.75" customHeight="1" x14ac:dyDescent="0.2">
      <c r="A32" s="3"/>
      <c r="B32" s="3"/>
      <c r="C32" s="3"/>
      <c r="D32" s="3"/>
      <c r="E32" s="3"/>
      <c r="F32" s="3"/>
      <c r="G32" s="3"/>
      <c r="H32" s="3"/>
      <c r="I32" s="3"/>
      <c r="J32" s="3"/>
      <c r="K32" s="3"/>
      <c r="L32" s="3"/>
      <c r="M32" s="3"/>
      <c r="N32" s="3"/>
      <c r="O32" s="3"/>
      <c r="P32" s="3"/>
      <c r="Q32" s="3"/>
      <c r="R32" s="3"/>
      <c r="S32" s="3"/>
      <c r="T32" s="3"/>
      <c r="Z32" s="3"/>
    </row>
    <row r="33" spans="1:26" ht="15.75" customHeight="1" x14ac:dyDescent="0.2">
      <c r="A33" s="3"/>
      <c r="B33" s="3"/>
      <c r="C33" s="3"/>
      <c r="D33" s="3"/>
      <c r="E33" s="3"/>
      <c r="F33" s="3"/>
      <c r="G33" s="3"/>
      <c r="H33" s="3"/>
      <c r="I33" s="3"/>
      <c r="J33" s="3"/>
      <c r="K33" s="3"/>
      <c r="L33" s="3"/>
      <c r="M33" s="3"/>
      <c r="N33" s="3"/>
      <c r="O33" s="3"/>
      <c r="P33" s="3"/>
      <c r="Q33" s="3"/>
      <c r="R33" s="3"/>
      <c r="S33" s="3"/>
      <c r="T33" s="3"/>
      <c r="Z33" s="3"/>
    </row>
    <row r="34" spans="1:26" ht="15.75" customHeight="1" x14ac:dyDescent="0.2">
      <c r="A34" s="3"/>
      <c r="B34" s="3"/>
      <c r="C34" s="3"/>
      <c r="D34" s="3"/>
      <c r="E34" s="3"/>
      <c r="F34" s="3"/>
      <c r="G34" s="3"/>
      <c r="H34" s="3"/>
      <c r="I34" s="3"/>
      <c r="J34" s="3"/>
      <c r="K34" s="3"/>
      <c r="L34" s="3"/>
      <c r="M34" s="3"/>
      <c r="N34" s="3"/>
      <c r="O34" s="3"/>
      <c r="P34" s="3"/>
      <c r="Q34" s="3"/>
      <c r="R34" s="3"/>
      <c r="S34" s="3"/>
      <c r="T34" s="3"/>
      <c r="Z34" s="3"/>
    </row>
    <row r="35" spans="1:26" ht="15.75" customHeight="1" x14ac:dyDescent="0.2">
      <c r="A35" s="3"/>
      <c r="B35" s="3"/>
      <c r="C35" s="3"/>
      <c r="D35" s="3"/>
      <c r="E35" s="3"/>
      <c r="F35" s="3"/>
      <c r="G35" s="3"/>
      <c r="H35" s="3"/>
      <c r="I35" s="3"/>
      <c r="J35" s="3"/>
      <c r="K35" s="3"/>
      <c r="L35" s="3"/>
      <c r="M35" s="3"/>
      <c r="N35" s="3"/>
      <c r="O35" s="3"/>
      <c r="P35" s="3"/>
      <c r="Q35" s="3"/>
      <c r="R35" s="3"/>
      <c r="S35" s="3"/>
      <c r="T35" s="3"/>
      <c r="Z35" s="3"/>
    </row>
    <row r="36" spans="1:26" ht="15.75" customHeight="1" x14ac:dyDescent="0.2">
      <c r="A36" s="3"/>
      <c r="B36" s="3"/>
      <c r="C36" s="3"/>
      <c r="D36" s="3"/>
      <c r="E36" s="3"/>
      <c r="F36" s="3"/>
      <c r="G36" s="3"/>
      <c r="H36" s="3"/>
      <c r="I36" s="3"/>
      <c r="J36" s="3"/>
      <c r="K36" s="3"/>
      <c r="L36" s="3"/>
      <c r="M36" s="3"/>
      <c r="N36" s="3"/>
      <c r="O36" s="3"/>
      <c r="P36" s="3"/>
      <c r="Q36" s="3"/>
      <c r="R36" s="3"/>
      <c r="S36" s="3"/>
      <c r="T36" s="3"/>
      <c r="Z36" s="3"/>
    </row>
    <row r="37" spans="1:26" ht="15.75" customHeight="1" x14ac:dyDescent="0.2">
      <c r="A37" s="3"/>
      <c r="B37" s="3"/>
      <c r="C37" s="3"/>
      <c r="D37" s="3"/>
      <c r="E37" s="3"/>
      <c r="F37" s="3"/>
      <c r="G37" s="3"/>
      <c r="H37" s="3"/>
      <c r="I37" s="3"/>
      <c r="J37" s="3"/>
      <c r="K37" s="3"/>
      <c r="L37" s="3"/>
      <c r="M37" s="3"/>
      <c r="N37" s="3"/>
      <c r="O37" s="3"/>
      <c r="P37" s="3"/>
      <c r="Q37" s="3"/>
      <c r="R37" s="3"/>
      <c r="S37" s="3"/>
      <c r="T37" s="3"/>
      <c r="Z37" s="3"/>
    </row>
    <row r="38" spans="1:26" ht="15.75" customHeight="1" x14ac:dyDescent="0.2">
      <c r="A38" s="3"/>
      <c r="B38" s="3"/>
      <c r="C38" s="3"/>
      <c r="D38" s="3"/>
      <c r="E38" s="3"/>
      <c r="F38" s="3"/>
      <c r="G38" s="3"/>
      <c r="H38" s="3"/>
      <c r="I38" s="3"/>
      <c r="J38" s="3"/>
      <c r="K38" s="3"/>
      <c r="L38" s="3"/>
      <c r="M38" s="3"/>
      <c r="N38" s="3"/>
      <c r="O38" s="3"/>
      <c r="P38" s="3"/>
      <c r="Q38" s="3"/>
      <c r="R38" s="3"/>
      <c r="S38" s="3"/>
      <c r="T38" s="3"/>
      <c r="Z38" s="3"/>
    </row>
    <row r="39" spans="1:26" ht="15.75" customHeight="1" x14ac:dyDescent="0.2">
      <c r="A39" s="3"/>
      <c r="B39" s="3"/>
      <c r="C39" s="3"/>
      <c r="D39" s="3"/>
      <c r="E39" s="3"/>
      <c r="F39" s="3"/>
      <c r="G39" s="3"/>
      <c r="H39" s="3"/>
      <c r="I39" s="3"/>
      <c r="J39" s="3"/>
      <c r="K39" s="3"/>
      <c r="L39" s="3"/>
      <c r="M39" s="3"/>
      <c r="N39" s="3"/>
      <c r="O39" s="3"/>
      <c r="P39" s="3"/>
      <c r="Q39" s="3"/>
      <c r="R39" s="3"/>
      <c r="S39" s="3"/>
      <c r="T39" s="3"/>
      <c r="Z39" s="3"/>
    </row>
    <row r="40" spans="1:26" ht="15.75" customHeight="1" x14ac:dyDescent="0.2">
      <c r="A40" s="3"/>
      <c r="B40" s="3"/>
      <c r="C40" s="3"/>
      <c r="D40" s="3"/>
      <c r="E40" s="3"/>
      <c r="F40" s="3"/>
      <c r="G40" s="3"/>
      <c r="H40" s="3"/>
      <c r="I40" s="3"/>
      <c r="J40" s="3"/>
      <c r="K40" s="3"/>
      <c r="L40" s="3"/>
      <c r="M40" s="3"/>
      <c r="N40" s="3"/>
      <c r="O40" s="3"/>
      <c r="P40" s="3"/>
      <c r="Q40" s="3"/>
      <c r="R40" s="3"/>
      <c r="S40" s="3"/>
      <c r="T40" s="3"/>
      <c r="Z40" s="3"/>
    </row>
    <row r="41" spans="1:26" ht="15.75" customHeight="1" x14ac:dyDescent="0.2">
      <c r="A41" s="3"/>
      <c r="B41" s="3"/>
      <c r="C41" s="3"/>
      <c r="D41" s="3"/>
      <c r="E41" s="3"/>
      <c r="F41" s="3"/>
      <c r="G41" s="3"/>
      <c r="H41" s="3"/>
      <c r="I41" s="3"/>
      <c r="J41" s="3"/>
      <c r="K41" s="3"/>
      <c r="L41" s="3"/>
      <c r="M41" s="3"/>
      <c r="N41" s="3"/>
      <c r="O41" s="3"/>
      <c r="P41" s="3"/>
      <c r="Q41" s="3"/>
      <c r="R41" s="3"/>
      <c r="S41" s="3"/>
      <c r="T41" s="3"/>
      <c r="Z41" s="3"/>
    </row>
    <row r="42" spans="1:26" ht="15.75" customHeight="1" x14ac:dyDescent="0.2">
      <c r="A42" s="3"/>
      <c r="B42" s="3"/>
      <c r="C42" s="3"/>
      <c r="D42" s="3"/>
      <c r="E42" s="3"/>
      <c r="F42" s="3"/>
      <c r="G42" s="3"/>
      <c r="H42" s="3"/>
      <c r="I42" s="3"/>
      <c r="J42" s="3"/>
      <c r="K42" s="3"/>
      <c r="L42" s="3"/>
      <c r="M42" s="3"/>
      <c r="N42" s="3"/>
      <c r="O42" s="3"/>
      <c r="P42" s="3"/>
      <c r="Q42" s="3"/>
      <c r="R42" s="3"/>
      <c r="S42" s="3"/>
      <c r="T42" s="3"/>
      <c r="Z42" s="3"/>
    </row>
    <row r="43" spans="1:26" ht="15.75" customHeight="1" x14ac:dyDescent="0.2">
      <c r="A43" s="3"/>
      <c r="B43" s="3"/>
      <c r="C43" s="3"/>
      <c r="D43" s="3"/>
      <c r="E43" s="3"/>
      <c r="F43" s="3"/>
      <c r="G43" s="3"/>
      <c r="H43" s="3"/>
      <c r="I43" s="3"/>
      <c r="J43" s="3"/>
      <c r="K43" s="3"/>
      <c r="L43" s="3"/>
      <c r="M43" s="3"/>
      <c r="N43" s="3"/>
      <c r="O43" s="3"/>
      <c r="P43" s="3"/>
      <c r="Q43" s="3"/>
      <c r="R43" s="3"/>
      <c r="S43" s="3"/>
      <c r="T43" s="3"/>
      <c r="Z43" s="3"/>
    </row>
    <row r="44" spans="1:26" ht="15.75" customHeight="1" x14ac:dyDescent="0.2">
      <c r="A44" s="3"/>
      <c r="B44" s="3"/>
      <c r="C44" s="3"/>
      <c r="D44" s="3"/>
      <c r="E44" s="3"/>
      <c r="F44" s="3"/>
      <c r="G44" s="3"/>
      <c r="H44" s="3"/>
      <c r="I44" s="3"/>
      <c r="J44" s="3"/>
      <c r="K44" s="3"/>
      <c r="L44" s="3"/>
      <c r="M44" s="3"/>
      <c r="N44" s="3"/>
      <c r="O44" s="3"/>
      <c r="P44" s="3"/>
      <c r="Q44" s="3"/>
      <c r="R44" s="3"/>
      <c r="S44" s="3"/>
      <c r="T44" s="3"/>
      <c r="Z44" s="3"/>
    </row>
    <row r="45" spans="1:26" ht="15.75" customHeight="1" x14ac:dyDescent="0.2">
      <c r="A45" s="3"/>
      <c r="B45" s="3"/>
      <c r="C45" s="3"/>
      <c r="D45" s="3"/>
      <c r="E45" s="3"/>
      <c r="F45" s="3"/>
      <c r="G45" s="3"/>
      <c r="H45" s="3"/>
      <c r="I45" s="3"/>
      <c r="J45" s="3"/>
      <c r="K45" s="3"/>
      <c r="L45" s="3"/>
      <c r="M45" s="3"/>
      <c r="N45" s="3"/>
      <c r="O45" s="3"/>
      <c r="P45" s="3"/>
      <c r="Q45" s="3"/>
      <c r="R45" s="3"/>
      <c r="S45" s="3"/>
      <c r="T45" s="3"/>
      <c r="Z45" s="3"/>
    </row>
    <row r="46" spans="1:26" ht="15.75" customHeight="1" x14ac:dyDescent="0.2">
      <c r="A46" s="3"/>
      <c r="B46" s="3"/>
      <c r="C46" s="3"/>
      <c r="D46" s="3"/>
      <c r="E46" s="3"/>
      <c r="F46" s="3"/>
      <c r="G46" s="3"/>
      <c r="H46" s="3"/>
      <c r="I46" s="3"/>
      <c r="J46" s="3"/>
      <c r="K46" s="3"/>
      <c r="L46" s="3"/>
      <c r="M46" s="3"/>
      <c r="N46" s="3"/>
      <c r="O46" s="3"/>
      <c r="P46" s="3"/>
      <c r="Q46" s="3"/>
      <c r="R46" s="3"/>
      <c r="S46" s="3"/>
      <c r="T46" s="3"/>
      <c r="Z46" s="3"/>
    </row>
    <row r="47" spans="1:26" ht="15.75" customHeight="1" x14ac:dyDescent="0.2">
      <c r="A47" s="3"/>
      <c r="B47" s="3"/>
      <c r="C47" s="3"/>
      <c r="D47" s="3"/>
      <c r="E47" s="3"/>
      <c r="F47" s="3"/>
      <c r="G47" s="3"/>
      <c r="H47" s="3"/>
      <c r="I47" s="3"/>
      <c r="J47" s="3"/>
      <c r="K47" s="3"/>
      <c r="L47" s="3"/>
      <c r="M47" s="3"/>
      <c r="N47" s="3"/>
      <c r="O47" s="3"/>
      <c r="P47" s="3"/>
      <c r="Q47" s="3"/>
      <c r="R47" s="3"/>
      <c r="S47" s="3"/>
      <c r="T47" s="3"/>
      <c r="Z47" s="3"/>
    </row>
    <row r="48" spans="1:26" ht="15.75" customHeight="1" x14ac:dyDescent="0.2">
      <c r="A48" s="3"/>
      <c r="B48" s="3"/>
      <c r="C48" s="3"/>
      <c r="D48" s="3"/>
      <c r="E48" s="3"/>
      <c r="F48" s="3"/>
      <c r="G48" s="3"/>
      <c r="H48" s="3"/>
      <c r="I48" s="3"/>
      <c r="J48" s="3"/>
      <c r="K48" s="3"/>
      <c r="L48" s="3"/>
      <c r="M48" s="3"/>
      <c r="N48" s="3"/>
      <c r="O48" s="3"/>
      <c r="P48" s="3"/>
      <c r="Q48" s="3"/>
      <c r="R48" s="3"/>
      <c r="S48" s="3"/>
      <c r="T48" s="3"/>
      <c r="Z48" s="3"/>
    </row>
    <row r="49" spans="1:26" ht="15.75" customHeight="1" x14ac:dyDescent="0.2">
      <c r="A49" s="3"/>
      <c r="B49" s="3"/>
      <c r="C49" s="3"/>
      <c r="D49" s="3"/>
      <c r="E49" s="3"/>
      <c r="F49" s="3"/>
      <c r="G49" s="3"/>
      <c r="H49" s="3"/>
      <c r="I49" s="3"/>
      <c r="J49" s="3"/>
      <c r="K49" s="3"/>
      <c r="L49" s="3"/>
      <c r="M49" s="3"/>
      <c r="N49" s="3"/>
      <c r="O49" s="3"/>
      <c r="P49" s="3"/>
      <c r="Q49" s="3"/>
      <c r="R49" s="3"/>
      <c r="S49" s="3"/>
      <c r="T49" s="3"/>
      <c r="Z49" s="3"/>
    </row>
    <row r="50" spans="1:26" ht="15.75" customHeight="1" x14ac:dyDescent="0.2">
      <c r="A50" s="3"/>
      <c r="B50" s="3"/>
      <c r="C50" s="3"/>
      <c r="D50" s="3"/>
      <c r="E50" s="3"/>
      <c r="F50" s="3"/>
      <c r="G50" s="3"/>
      <c r="H50" s="3"/>
      <c r="I50" s="3"/>
      <c r="J50" s="3"/>
      <c r="K50" s="3"/>
      <c r="L50" s="3"/>
      <c r="M50" s="3"/>
      <c r="N50" s="3"/>
      <c r="O50" s="3"/>
      <c r="P50" s="3"/>
      <c r="Q50" s="3"/>
      <c r="R50" s="3"/>
      <c r="S50" s="3"/>
      <c r="T50" s="3"/>
      <c r="Z50" s="3"/>
    </row>
    <row r="51" spans="1:26" ht="15.75" customHeight="1" x14ac:dyDescent="0.2">
      <c r="A51" s="3"/>
      <c r="B51" s="3"/>
      <c r="C51" s="3"/>
      <c r="D51" s="3"/>
      <c r="E51" s="3"/>
      <c r="F51" s="3"/>
      <c r="G51" s="3"/>
      <c r="H51" s="3"/>
      <c r="I51" s="3"/>
      <c r="J51" s="3"/>
      <c r="K51" s="3"/>
      <c r="L51" s="3"/>
      <c r="M51" s="3"/>
      <c r="N51" s="3"/>
      <c r="O51" s="3"/>
      <c r="P51" s="3"/>
      <c r="Q51" s="3"/>
      <c r="R51" s="3"/>
      <c r="S51" s="3"/>
      <c r="T51" s="3"/>
      <c r="Z51" s="3"/>
    </row>
    <row r="52" spans="1:26" ht="15.75" customHeight="1" x14ac:dyDescent="0.2">
      <c r="A52" s="3"/>
      <c r="B52" s="3"/>
      <c r="C52" s="3"/>
      <c r="D52" s="3"/>
      <c r="E52" s="3"/>
      <c r="F52" s="3"/>
      <c r="G52" s="3"/>
      <c r="H52" s="3"/>
      <c r="I52" s="3"/>
      <c r="J52" s="3"/>
      <c r="K52" s="3"/>
      <c r="L52" s="3"/>
      <c r="M52" s="3"/>
      <c r="N52" s="3"/>
      <c r="O52" s="3"/>
      <c r="P52" s="3"/>
      <c r="Q52" s="3"/>
      <c r="R52" s="3"/>
      <c r="S52" s="3"/>
      <c r="T52" s="3"/>
      <c r="Z52" s="3"/>
    </row>
    <row r="53" spans="1:26" ht="15.75" customHeight="1" x14ac:dyDescent="0.2">
      <c r="A53" s="3"/>
      <c r="B53" s="3"/>
      <c r="C53" s="3"/>
      <c r="D53" s="3"/>
      <c r="E53" s="3"/>
      <c r="F53" s="3"/>
      <c r="G53" s="3"/>
      <c r="H53" s="3"/>
      <c r="I53" s="3"/>
      <c r="J53" s="3"/>
      <c r="K53" s="3"/>
      <c r="L53" s="3"/>
      <c r="M53" s="3"/>
      <c r="N53" s="3"/>
      <c r="O53" s="3"/>
      <c r="P53" s="3"/>
      <c r="Q53" s="3"/>
      <c r="R53" s="3"/>
      <c r="S53" s="3"/>
      <c r="T53" s="3"/>
      <c r="Z53" s="3"/>
    </row>
    <row r="54" spans="1:26" ht="15.75" customHeight="1" x14ac:dyDescent="0.2">
      <c r="A54" s="3"/>
      <c r="B54" s="3"/>
      <c r="C54" s="3"/>
      <c r="D54" s="3"/>
      <c r="E54" s="3"/>
      <c r="F54" s="3"/>
      <c r="G54" s="3"/>
      <c r="H54" s="3"/>
      <c r="I54" s="3"/>
      <c r="J54" s="3"/>
      <c r="K54" s="3"/>
      <c r="L54" s="3"/>
      <c r="M54" s="3"/>
      <c r="N54" s="3"/>
      <c r="O54" s="3"/>
      <c r="P54" s="3"/>
      <c r="Q54" s="3"/>
      <c r="R54" s="3"/>
      <c r="S54" s="3"/>
      <c r="T54" s="3"/>
      <c r="Z54" s="3"/>
    </row>
    <row r="55" spans="1:26" ht="15.75" customHeight="1" x14ac:dyDescent="0.2">
      <c r="A55" s="3"/>
      <c r="B55" s="3"/>
      <c r="C55" s="3"/>
      <c r="D55" s="3"/>
      <c r="E55" s="3"/>
      <c r="F55" s="3"/>
      <c r="G55" s="3"/>
      <c r="H55" s="3"/>
      <c r="I55" s="3"/>
      <c r="J55" s="3"/>
      <c r="K55" s="3"/>
      <c r="L55" s="3"/>
      <c r="M55" s="3"/>
      <c r="N55" s="3"/>
      <c r="O55" s="3"/>
      <c r="P55" s="3"/>
      <c r="Q55" s="3"/>
      <c r="R55" s="3"/>
      <c r="S55" s="3"/>
      <c r="T55" s="3"/>
      <c r="Z55" s="3"/>
    </row>
    <row r="56" spans="1:26" ht="15.75" customHeight="1" x14ac:dyDescent="0.2">
      <c r="A56" s="3"/>
      <c r="B56" s="3"/>
      <c r="C56" s="3"/>
      <c r="D56" s="3"/>
      <c r="E56" s="3"/>
      <c r="F56" s="3"/>
      <c r="G56" s="3"/>
      <c r="H56" s="3"/>
      <c r="I56" s="3"/>
      <c r="J56" s="3"/>
      <c r="K56" s="3"/>
      <c r="L56" s="3"/>
      <c r="M56" s="3"/>
      <c r="N56" s="3"/>
      <c r="O56" s="3"/>
      <c r="P56" s="3"/>
      <c r="Q56" s="3"/>
      <c r="R56" s="3"/>
      <c r="S56" s="3"/>
      <c r="T56" s="3"/>
      <c r="Z56" s="3"/>
    </row>
    <row r="57" spans="1:26" ht="15.75" customHeight="1" x14ac:dyDescent="0.2">
      <c r="A57" s="3"/>
      <c r="B57" s="3"/>
      <c r="C57" s="3"/>
      <c r="D57" s="3"/>
      <c r="E57" s="3"/>
      <c r="F57" s="3"/>
      <c r="G57" s="3"/>
      <c r="H57" s="3"/>
      <c r="I57" s="3"/>
      <c r="J57" s="3"/>
      <c r="K57" s="3"/>
      <c r="L57" s="3"/>
      <c r="M57" s="3"/>
      <c r="N57" s="3"/>
      <c r="O57" s="3"/>
      <c r="P57" s="3"/>
      <c r="Q57" s="3"/>
      <c r="R57" s="3"/>
      <c r="S57" s="3"/>
      <c r="T57" s="3"/>
      <c r="Z57" s="3"/>
    </row>
    <row r="58" spans="1:26" ht="15.75" customHeight="1" x14ac:dyDescent="0.2">
      <c r="A58" s="3"/>
      <c r="B58" s="3"/>
      <c r="C58" s="3"/>
      <c r="D58" s="3"/>
      <c r="E58" s="3"/>
      <c r="F58" s="3"/>
      <c r="G58" s="3"/>
      <c r="H58" s="3"/>
      <c r="I58" s="3"/>
      <c r="J58" s="3"/>
      <c r="K58" s="3"/>
      <c r="L58" s="3"/>
      <c r="M58" s="3"/>
      <c r="N58" s="3"/>
      <c r="O58" s="3"/>
      <c r="P58" s="3"/>
      <c r="Q58" s="3"/>
      <c r="R58" s="3"/>
      <c r="S58" s="3"/>
      <c r="T58" s="3"/>
      <c r="Z58" s="3"/>
    </row>
    <row r="59" spans="1:26" ht="15.75" customHeight="1" x14ac:dyDescent="0.2">
      <c r="A59" s="3"/>
      <c r="B59" s="3"/>
      <c r="C59" s="3"/>
      <c r="D59" s="3"/>
      <c r="E59" s="3"/>
      <c r="F59" s="3"/>
      <c r="G59" s="3"/>
      <c r="H59" s="3"/>
      <c r="I59" s="3"/>
      <c r="J59" s="3"/>
      <c r="K59" s="3"/>
      <c r="L59" s="3"/>
      <c r="M59" s="3"/>
      <c r="N59" s="3"/>
      <c r="O59" s="3"/>
      <c r="P59" s="3"/>
      <c r="Q59" s="3"/>
      <c r="R59" s="3"/>
      <c r="S59" s="3"/>
      <c r="T59" s="3"/>
      <c r="Z59" s="3"/>
    </row>
    <row r="60" spans="1:26" ht="15.75" customHeight="1" x14ac:dyDescent="0.2">
      <c r="A60" s="3"/>
      <c r="B60" s="3"/>
      <c r="C60" s="3"/>
      <c r="D60" s="3"/>
      <c r="E60" s="3"/>
      <c r="F60" s="3"/>
      <c r="G60" s="3"/>
      <c r="H60" s="3"/>
      <c r="I60" s="3"/>
      <c r="J60" s="3"/>
      <c r="K60" s="3"/>
      <c r="L60" s="3"/>
      <c r="M60" s="3"/>
      <c r="N60" s="3"/>
      <c r="O60" s="3"/>
      <c r="P60" s="3"/>
      <c r="Q60" s="3"/>
      <c r="R60" s="3"/>
      <c r="S60" s="3"/>
      <c r="T60" s="3"/>
      <c r="Z60" s="3"/>
    </row>
    <row r="61" spans="1:26" ht="15.75" customHeight="1" x14ac:dyDescent="0.2">
      <c r="A61" s="3"/>
      <c r="B61" s="3"/>
      <c r="C61" s="3"/>
      <c r="D61" s="3"/>
      <c r="E61" s="3"/>
      <c r="F61" s="3"/>
      <c r="G61" s="3"/>
      <c r="H61" s="3"/>
      <c r="I61" s="3"/>
      <c r="J61" s="3"/>
      <c r="K61" s="3"/>
      <c r="L61" s="3"/>
      <c r="M61" s="3"/>
      <c r="N61" s="3"/>
      <c r="O61" s="3"/>
      <c r="P61" s="3"/>
      <c r="Q61" s="3"/>
      <c r="R61" s="3"/>
      <c r="S61" s="3"/>
      <c r="T61" s="3"/>
      <c r="Z61" s="3"/>
    </row>
    <row r="62" spans="1:26" ht="15.75" customHeight="1" x14ac:dyDescent="0.2">
      <c r="A62" s="3"/>
      <c r="B62" s="3"/>
      <c r="C62" s="3"/>
      <c r="D62" s="3"/>
      <c r="E62" s="3"/>
      <c r="F62" s="3"/>
      <c r="G62" s="3"/>
      <c r="H62" s="3"/>
      <c r="I62" s="3"/>
      <c r="J62" s="3"/>
      <c r="K62" s="3"/>
      <c r="L62" s="3"/>
      <c r="M62" s="3"/>
      <c r="N62" s="3"/>
      <c r="O62" s="3"/>
      <c r="P62" s="3"/>
      <c r="Q62" s="3"/>
      <c r="R62" s="3"/>
      <c r="S62" s="3"/>
      <c r="T62" s="3"/>
      <c r="Z62" s="3"/>
    </row>
    <row r="63" spans="1:26" ht="15.75" customHeight="1" x14ac:dyDescent="0.2">
      <c r="A63" s="3"/>
      <c r="B63" s="3"/>
      <c r="C63" s="3"/>
      <c r="D63" s="3"/>
      <c r="E63" s="3"/>
      <c r="F63" s="3"/>
      <c r="G63" s="3"/>
      <c r="H63" s="3"/>
      <c r="I63" s="3"/>
      <c r="J63" s="3"/>
      <c r="K63" s="3"/>
      <c r="L63" s="3"/>
      <c r="M63" s="3"/>
      <c r="N63" s="3"/>
      <c r="O63" s="3"/>
      <c r="P63" s="3"/>
      <c r="Q63" s="3"/>
      <c r="R63" s="3"/>
      <c r="S63" s="3"/>
      <c r="T63" s="3"/>
      <c r="Z63" s="3"/>
    </row>
    <row r="64" spans="1:26" ht="15.75" customHeight="1" x14ac:dyDescent="0.2">
      <c r="A64" s="3"/>
      <c r="B64" s="3"/>
      <c r="C64" s="3"/>
      <c r="D64" s="3"/>
      <c r="E64" s="3"/>
      <c r="F64" s="3"/>
      <c r="G64" s="3"/>
      <c r="H64" s="3"/>
      <c r="I64" s="3"/>
      <c r="J64" s="3"/>
      <c r="K64" s="3"/>
      <c r="L64" s="3"/>
      <c r="M64" s="3"/>
      <c r="N64" s="3"/>
      <c r="O64" s="3"/>
      <c r="P64" s="3"/>
      <c r="Q64" s="3"/>
      <c r="R64" s="3"/>
      <c r="S64" s="3"/>
      <c r="T64" s="3"/>
      <c r="Z64" s="3"/>
    </row>
    <row r="65" spans="1:26" ht="15.75" customHeight="1" x14ac:dyDescent="0.2">
      <c r="A65" s="3"/>
      <c r="B65" s="3"/>
      <c r="C65" s="3"/>
      <c r="D65" s="3"/>
      <c r="E65" s="3"/>
      <c r="F65" s="3"/>
      <c r="G65" s="3"/>
      <c r="H65" s="3"/>
      <c r="I65" s="3"/>
      <c r="J65" s="3"/>
      <c r="K65" s="3"/>
      <c r="L65" s="3"/>
      <c r="M65" s="3"/>
      <c r="N65" s="3"/>
      <c r="O65" s="3"/>
      <c r="P65" s="3"/>
      <c r="Q65" s="3"/>
      <c r="R65" s="3"/>
      <c r="S65" s="3"/>
      <c r="T65" s="3"/>
      <c r="Z65" s="3"/>
    </row>
    <row r="66" spans="1:26" ht="15.75" customHeight="1" x14ac:dyDescent="0.2">
      <c r="A66" s="3"/>
      <c r="B66" s="3"/>
      <c r="C66" s="3"/>
      <c r="D66" s="3"/>
      <c r="E66" s="3"/>
      <c r="F66" s="3"/>
      <c r="G66" s="3"/>
      <c r="H66" s="3"/>
      <c r="I66" s="3"/>
      <c r="J66" s="3"/>
      <c r="K66" s="3"/>
      <c r="L66" s="3"/>
      <c r="M66" s="3"/>
      <c r="N66" s="3"/>
      <c r="O66" s="3"/>
      <c r="P66" s="3"/>
      <c r="Q66" s="3"/>
      <c r="R66" s="3"/>
      <c r="S66" s="3"/>
      <c r="T66" s="3"/>
      <c r="Z66" s="3"/>
    </row>
    <row r="67" spans="1:26" ht="15.75" customHeight="1" x14ac:dyDescent="0.2">
      <c r="A67" s="3"/>
      <c r="B67" s="3"/>
      <c r="C67" s="3"/>
      <c r="D67" s="3"/>
      <c r="E67" s="3"/>
      <c r="F67" s="3"/>
      <c r="G67" s="3"/>
      <c r="H67" s="3"/>
      <c r="I67" s="3"/>
      <c r="J67" s="3"/>
      <c r="K67" s="3"/>
      <c r="L67" s="3"/>
      <c r="M67" s="3"/>
      <c r="N67" s="3"/>
      <c r="O67" s="3"/>
      <c r="P67" s="3"/>
      <c r="Q67" s="3"/>
      <c r="R67" s="3"/>
      <c r="S67" s="3"/>
      <c r="T67" s="3"/>
      <c r="Z67" s="3"/>
    </row>
    <row r="68" spans="1:26" ht="15.75" customHeight="1" x14ac:dyDescent="0.2">
      <c r="A68" s="3"/>
      <c r="B68" s="3"/>
      <c r="C68" s="3"/>
      <c r="D68" s="3"/>
      <c r="E68" s="3"/>
      <c r="F68" s="3"/>
      <c r="G68" s="3"/>
      <c r="H68" s="3"/>
      <c r="I68" s="3"/>
      <c r="J68" s="3"/>
      <c r="K68" s="3"/>
      <c r="L68" s="3"/>
      <c r="M68" s="3"/>
      <c r="N68" s="3"/>
      <c r="O68" s="3"/>
      <c r="P68" s="3"/>
      <c r="Q68" s="3"/>
      <c r="R68" s="3"/>
      <c r="S68" s="3"/>
      <c r="T68" s="3"/>
      <c r="Z68" s="3"/>
    </row>
    <row r="69" spans="1:26" ht="15.75" customHeight="1" x14ac:dyDescent="0.2">
      <c r="A69" s="3"/>
      <c r="B69" s="3"/>
      <c r="C69" s="3"/>
      <c r="D69" s="3"/>
      <c r="E69" s="3"/>
      <c r="F69" s="3"/>
      <c r="G69" s="3"/>
      <c r="H69" s="3"/>
      <c r="I69" s="3"/>
      <c r="J69" s="3"/>
      <c r="K69" s="3"/>
      <c r="L69" s="3"/>
      <c r="M69" s="3"/>
      <c r="N69" s="3"/>
      <c r="O69" s="3"/>
      <c r="P69" s="3"/>
      <c r="Q69" s="3"/>
      <c r="R69" s="3"/>
      <c r="S69" s="3"/>
      <c r="T69" s="3"/>
      <c r="Z69" s="3"/>
    </row>
    <row r="70" spans="1:26" ht="15.75" customHeight="1" x14ac:dyDescent="0.2">
      <c r="A70" s="3"/>
      <c r="B70" s="3"/>
      <c r="C70" s="3"/>
      <c r="D70" s="3"/>
      <c r="E70" s="3"/>
      <c r="F70" s="3"/>
      <c r="G70" s="3"/>
      <c r="H70" s="3"/>
      <c r="I70" s="3"/>
      <c r="J70" s="3"/>
      <c r="K70" s="3"/>
      <c r="L70" s="3"/>
      <c r="M70" s="3"/>
      <c r="N70" s="3"/>
      <c r="O70" s="3"/>
      <c r="P70" s="3"/>
      <c r="Q70" s="3"/>
      <c r="R70" s="3"/>
      <c r="S70" s="3"/>
      <c r="T70" s="3"/>
      <c r="Z70" s="3"/>
    </row>
    <row r="71" spans="1:26" ht="15.75" customHeight="1" x14ac:dyDescent="0.2">
      <c r="A71" s="3"/>
      <c r="B71" s="3"/>
      <c r="C71" s="3"/>
      <c r="D71" s="3"/>
      <c r="E71" s="3"/>
      <c r="F71" s="3"/>
      <c r="G71" s="3"/>
      <c r="H71" s="3"/>
      <c r="I71" s="3"/>
      <c r="J71" s="3"/>
      <c r="K71" s="3"/>
      <c r="L71" s="3"/>
      <c r="M71" s="3"/>
      <c r="N71" s="3"/>
      <c r="O71" s="3"/>
      <c r="P71" s="3"/>
      <c r="Q71" s="3"/>
      <c r="R71" s="3"/>
      <c r="S71" s="3"/>
      <c r="T71" s="3"/>
      <c r="Z71" s="3"/>
    </row>
    <row r="72" spans="1:26" ht="15.75" customHeight="1" x14ac:dyDescent="0.2">
      <c r="A72" s="3"/>
      <c r="B72" s="3"/>
      <c r="C72" s="3"/>
      <c r="D72" s="3"/>
      <c r="E72" s="3"/>
      <c r="F72" s="3"/>
      <c r="G72" s="3"/>
      <c r="H72" s="3"/>
      <c r="I72" s="3"/>
      <c r="J72" s="3"/>
      <c r="K72" s="3"/>
      <c r="L72" s="3"/>
      <c r="M72" s="3"/>
      <c r="N72" s="3"/>
      <c r="O72" s="3"/>
      <c r="P72" s="3"/>
      <c r="Q72" s="3"/>
      <c r="R72" s="3"/>
      <c r="S72" s="3"/>
      <c r="T72" s="3"/>
      <c r="Z72" s="3"/>
    </row>
    <row r="73" spans="1:26" ht="15.75" customHeight="1" x14ac:dyDescent="0.2">
      <c r="A73" s="3"/>
      <c r="B73" s="3"/>
      <c r="C73" s="3"/>
      <c r="D73" s="3"/>
      <c r="E73" s="3"/>
      <c r="F73" s="3"/>
      <c r="G73" s="3"/>
      <c r="H73" s="3"/>
      <c r="I73" s="3"/>
      <c r="J73" s="3"/>
      <c r="K73" s="3"/>
      <c r="L73" s="3"/>
      <c r="M73" s="3"/>
      <c r="N73" s="3"/>
      <c r="O73" s="3"/>
      <c r="P73" s="3"/>
      <c r="Q73" s="3"/>
      <c r="R73" s="3"/>
      <c r="S73" s="3"/>
      <c r="T73" s="3"/>
      <c r="Z73" s="3"/>
    </row>
    <row r="74" spans="1:26" ht="15.75" customHeight="1" x14ac:dyDescent="0.2">
      <c r="A74" s="3"/>
      <c r="B74" s="3"/>
      <c r="C74" s="3"/>
      <c r="D74" s="3"/>
      <c r="E74" s="3"/>
      <c r="F74" s="3"/>
      <c r="G74" s="3"/>
      <c r="H74" s="3"/>
      <c r="I74" s="3"/>
      <c r="J74" s="3"/>
      <c r="K74" s="3"/>
      <c r="L74" s="3"/>
      <c r="M74" s="3"/>
      <c r="N74" s="3"/>
      <c r="O74" s="3"/>
      <c r="P74" s="3"/>
      <c r="Q74" s="3"/>
      <c r="R74" s="3"/>
      <c r="S74" s="3"/>
      <c r="T74" s="3"/>
      <c r="Z74" s="3"/>
    </row>
    <row r="75" spans="1:26" ht="15.75" customHeight="1" x14ac:dyDescent="0.2">
      <c r="A75" s="3"/>
      <c r="B75" s="3"/>
      <c r="C75" s="3"/>
      <c r="D75" s="3"/>
      <c r="E75" s="3"/>
      <c r="F75" s="3"/>
      <c r="G75" s="3"/>
      <c r="H75" s="3"/>
      <c r="I75" s="3"/>
      <c r="J75" s="3"/>
      <c r="K75" s="3"/>
      <c r="L75" s="3"/>
      <c r="M75" s="3"/>
      <c r="N75" s="3"/>
      <c r="O75" s="3"/>
      <c r="P75" s="3"/>
      <c r="Q75" s="3"/>
      <c r="R75" s="3"/>
      <c r="S75" s="3"/>
      <c r="T75" s="3"/>
      <c r="Z75" s="3"/>
    </row>
    <row r="76" spans="1:26" ht="15.75" customHeight="1" x14ac:dyDescent="0.2">
      <c r="A76" s="3"/>
      <c r="B76" s="3"/>
      <c r="C76" s="3"/>
      <c r="D76" s="3"/>
      <c r="E76" s="3"/>
      <c r="F76" s="3"/>
      <c r="G76" s="3"/>
      <c r="H76" s="3"/>
      <c r="I76" s="3"/>
      <c r="J76" s="3"/>
      <c r="K76" s="3"/>
      <c r="L76" s="3"/>
      <c r="M76" s="3"/>
      <c r="N76" s="3"/>
      <c r="O76" s="3"/>
      <c r="P76" s="3"/>
      <c r="Q76" s="3"/>
      <c r="R76" s="3"/>
      <c r="S76" s="3"/>
      <c r="T76" s="3"/>
      <c r="Z76" s="3"/>
    </row>
    <row r="77" spans="1:26" ht="15.75" customHeight="1" x14ac:dyDescent="0.2">
      <c r="A77" s="3"/>
      <c r="B77" s="3"/>
      <c r="C77" s="3"/>
      <c r="D77" s="3"/>
      <c r="E77" s="3"/>
      <c r="F77" s="3"/>
      <c r="G77" s="3"/>
      <c r="H77" s="3"/>
      <c r="I77" s="3"/>
      <c r="J77" s="3"/>
      <c r="K77" s="3"/>
      <c r="L77" s="3"/>
      <c r="M77" s="3"/>
      <c r="N77" s="3"/>
      <c r="O77" s="3"/>
      <c r="P77" s="3"/>
      <c r="Q77" s="3"/>
      <c r="R77" s="3"/>
      <c r="S77" s="3"/>
      <c r="T77" s="3"/>
      <c r="Z77" s="3"/>
    </row>
    <row r="78" spans="1:26" ht="15.75" customHeight="1" x14ac:dyDescent="0.2">
      <c r="A78" s="3"/>
      <c r="B78" s="3"/>
      <c r="C78" s="3"/>
      <c r="D78" s="3"/>
      <c r="E78" s="3"/>
      <c r="F78" s="3"/>
      <c r="G78" s="3"/>
      <c r="H78" s="3"/>
      <c r="I78" s="3"/>
      <c r="J78" s="3"/>
      <c r="K78" s="3"/>
      <c r="L78" s="3"/>
      <c r="M78" s="3"/>
      <c r="N78" s="3"/>
      <c r="O78" s="3"/>
      <c r="P78" s="3"/>
      <c r="Q78" s="3"/>
      <c r="R78" s="3"/>
      <c r="S78" s="3"/>
      <c r="T78" s="3"/>
      <c r="Z78" s="3"/>
    </row>
    <row r="79" spans="1:26" ht="15.75" customHeight="1" x14ac:dyDescent="0.2">
      <c r="A79" s="3"/>
      <c r="B79" s="3"/>
      <c r="C79" s="3"/>
      <c r="D79" s="3"/>
      <c r="E79" s="3"/>
      <c r="F79" s="3"/>
      <c r="G79" s="3"/>
      <c r="H79" s="3"/>
      <c r="I79" s="3"/>
      <c r="J79" s="3"/>
      <c r="K79" s="3"/>
      <c r="L79" s="3"/>
      <c r="M79" s="3"/>
      <c r="N79" s="3"/>
      <c r="O79" s="3"/>
      <c r="P79" s="3"/>
      <c r="Q79" s="3"/>
      <c r="R79" s="3"/>
      <c r="S79" s="3"/>
      <c r="T79" s="3"/>
      <c r="Z79" s="3"/>
    </row>
    <row r="80" spans="1:26" ht="15.75" customHeight="1" x14ac:dyDescent="0.2">
      <c r="A80" s="3"/>
      <c r="B80" s="3"/>
      <c r="C80" s="3"/>
      <c r="D80" s="3"/>
      <c r="E80" s="3"/>
      <c r="F80" s="3"/>
      <c r="G80" s="3"/>
      <c r="H80" s="3"/>
      <c r="I80" s="3"/>
      <c r="J80" s="3"/>
      <c r="K80" s="3"/>
      <c r="L80" s="3"/>
      <c r="M80" s="3"/>
      <c r="N80" s="3"/>
      <c r="O80" s="3"/>
      <c r="P80" s="3"/>
      <c r="Q80" s="3"/>
      <c r="R80" s="3"/>
      <c r="S80" s="3"/>
      <c r="T80" s="3"/>
      <c r="Z80" s="3"/>
    </row>
    <row r="81" spans="1:26" ht="15.75" customHeight="1" x14ac:dyDescent="0.2">
      <c r="A81" s="3"/>
      <c r="B81" s="3"/>
      <c r="C81" s="3"/>
      <c r="D81" s="3"/>
      <c r="E81" s="3"/>
      <c r="F81" s="3"/>
      <c r="G81" s="3"/>
      <c r="H81" s="3"/>
      <c r="I81" s="3"/>
      <c r="J81" s="3"/>
      <c r="K81" s="3"/>
      <c r="L81" s="3"/>
      <c r="M81" s="3"/>
      <c r="N81" s="3"/>
      <c r="O81" s="3"/>
      <c r="P81" s="3"/>
      <c r="Q81" s="3"/>
      <c r="R81" s="3"/>
      <c r="S81" s="3"/>
      <c r="T81" s="3"/>
      <c r="Z81" s="3"/>
    </row>
    <row r="82" spans="1:26" ht="15.75" customHeight="1" x14ac:dyDescent="0.2">
      <c r="A82" s="3"/>
      <c r="B82" s="3"/>
      <c r="C82" s="3"/>
      <c r="D82" s="3"/>
      <c r="E82" s="3"/>
      <c r="F82" s="3"/>
      <c r="G82" s="3"/>
      <c r="H82" s="3"/>
      <c r="I82" s="3"/>
      <c r="J82" s="3"/>
      <c r="K82" s="3"/>
      <c r="L82" s="3"/>
      <c r="M82" s="3"/>
      <c r="N82" s="3"/>
      <c r="O82" s="3"/>
      <c r="P82" s="3"/>
      <c r="Q82" s="3"/>
      <c r="R82" s="3"/>
      <c r="S82" s="3"/>
      <c r="T82" s="3"/>
      <c r="Z82" s="3"/>
    </row>
    <row r="83" spans="1:26" ht="15.75" customHeight="1" x14ac:dyDescent="0.2">
      <c r="A83" s="3"/>
      <c r="B83" s="3"/>
      <c r="C83" s="3"/>
      <c r="D83" s="3"/>
      <c r="E83" s="3"/>
      <c r="F83" s="3"/>
      <c r="G83" s="3"/>
      <c r="H83" s="3"/>
      <c r="I83" s="3"/>
      <c r="J83" s="3"/>
      <c r="K83" s="3"/>
      <c r="L83" s="3"/>
      <c r="M83" s="3"/>
      <c r="N83" s="3"/>
      <c r="O83" s="3"/>
      <c r="P83" s="3"/>
      <c r="Q83" s="3"/>
      <c r="R83" s="3"/>
      <c r="S83" s="3"/>
      <c r="T83" s="3"/>
      <c r="Z83" s="3"/>
    </row>
    <row r="84" spans="1:26" ht="15.75" customHeight="1" x14ac:dyDescent="0.2">
      <c r="A84" s="3"/>
      <c r="B84" s="3"/>
      <c r="C84" s="3"/>
      <c r="D84" s="3"/>
      <c r="E84" s="3"/>
      <c r="F84" s="3"/>
      <c r="G84" s="3"/>
      <c r="H84" s="3"/>
      <c r="I84" s="3"/>
      <c r="J84" s="3"/>
      <c r="K84" s="3"/>
      <c r="L84" s="3"/>
      <c r="M84" s="3"/>
      <c r="N84" s="3"/>
      <c r="O84" s="3"/>
      <c r="P84" s="3"/>
      <c r="Q84" s="3"/>
      <c r="R84" s="3"/>
      <c r="S84" s="3"/>
      <c r="T84" s="3"/>
      <c r="Z84" s="3"/>
    </row>
    <row r="85" spans="1:26" ht="15.75" customHeight="1" x14ac:dyDescent="0.2">
      <c r="A85" s="3"/>
      <c r="B85" s="3"/>
      <c r="C85" s="3"/>
      <c r="D85" s="3"/>
      <c r="E85" s="3"/>
      <c r="F85" s="3"/>
      <c r="G85" s="3"/>
      <c r="H85" s="3"/>
      <c r="I85" s="3"/>
      <c r="J85" s="3"/>
      <c r="K85" s="3"/>
      <c r="L85" s="3"/>
      <c r="M85" s="3"/>
      <c r="N85" s="3"/>
      <c r="O85" s="3"/>
      <c r="P85" s="3"/>
      <c r="Q85" s="3"/>
      <c r="R85" s="3"/>
      <c r="S85" s="3"/>
      <c r="T85" s="3"/>
      <c r="Z85" s="3"/>
    </row>
    <row r="86" spans="1:26" ht="15.75" customHeight="1" x14ac:dyDescent="0.2">
      <c r="A86" s="3"/>
      <c r="B86" s="3"/>
      <c r="C86" s="3"/>
      <c r="D86" s="3"/>
      <c r="E86" s="3"/>
      <c r="F86" s="3"/>
      <c r="G86" s="3"/>
      <c r="H86" s="3"/>
      <c r="I86" s="3"/>
      <c r="J86" s="3"/>
      <c r="K86" s="3"/>
      <c r="L86" s="3"/>
      <c r="M86" s="3"/>
      <c r="N86" s="3"/>
      <c r="O86" s="3"/>
      <c r="P86" s="3"/>
      <c r="Q86" s="3"/>
      <c r="R86" s="3"/>
      <c r="S86" s="3"/>
      <c r="T86" s="3"/>
      <c r="Z86" s="3"/>
    </row>
    <row r="87" spans="1:26" ht="15.75" customHeight="1" x14ac:dyDescent="0.2">
      <c r="A87" s="3"/>
      <c r="B87" s="3"/>
      <c r="C87" s="3"/>
      <c r="D87" s="3"/>
      <c r="E87" s="3"/>
      <c r="F87" s="3"/>
      <c r="G87" s="3"/>
      <c r="H87" s="3"/>
      <c r="I87" s="3"/>
      <c r="J87" s="3"/>
      <c r="K87" s="3"/>
      <c r="L87" s="3"/>
      <c r="M87" s="3"/>
      <c r="N87" s="3"/>
      <c r="O87" s="3"/>
      <c r="P87" s="3"/>
      <c r="Q87" s="3"/>
      <c r="R87" s="3"/>
      <c r="S87" s="3"/>
      <c r="T87" s="3"/>
      <c r="Z87" s="3"/>
    </row>
    <row r="88" spans="1:26" ht="15.75" customHeight="1" x14ac:dyDescent="0.2">
      <c r="A88" s="3"/>
      <c r="B88" s="3"/>
      <c r="C88" s="3"/>
      <c r="D88" s="3"/>
      <c r="E88" s="3"/>
      <c r="F88" s="3"/>
      <c r="G88" s="3"/>
      <c r="H88" s="3"/>
      <c r="I88" s="3"/>
      <c r="J88" s="3"/>
      <c r="K88" s="3"/>
      <c r="L88" s="3"/>
      <c r="M88" s="3"/>
      <c r="N88" s="3"/>
      <c r="O88" s="3"/>
      <c r="P88" s="3"/>
      <c r="Q88" s="3"/>
      <c r="R88" s="3"/>
      <c r="S88" s="3"/>
      <c r="T88" s="3"/>
      <c r="Z88" s="3"/>
    </row>
    <row r="89" spans="1:26" ht="15.75" customHeight="1" x14ac:dyDescent="0.2">
      <c r="A89" s="3"/>
      <c r="B89" s="3"/>
      <c r="C89" s="3"/>
      <c r="D89" s="3"/>
      <c r="E89" s="3"/>
      <c r="F89" s="3"/>
      <c r="G89" s="3"/>
      <c r="H89" s="3"/>
      <c r="I89" s="3"/>
      <c r="J89" s="3"/>
      <c r="K89" s="3"/>
      <c r="L89" s="3"/>
      <c r="M89" s="3"/>
      <c r="N89" s="3"/>
      <c r="O89" s="3"/>
      <c r="P89" s="3"/>
      <c r="Q89" s="3"/>
      <c r="R89" s="3"/>
      <c r="S89" s="3"/>
      <c r="T89" s="3"/>
      <c r="Z89" s="3"/>
    </row>
    <row r="90" spans="1:26" ht="15.75" customHeight="1" x14ac:dyDescent="0.2">
      <c r="A90" s="3"/>
      <c r="B90" s="3"/>
      <c r="C90" s="3"/>
      <c r="D90" s="3"/>
      <c r="E90" s="3"/>
      <c r="F90" s="3"/>
      <c r="G90" s="3"/>
      <c r="H90" s="3"/>
      <c r="I90" s="3"/>
      <c r="J90" s="3"/>
      <c r="K90" s="3"/>
      <c r="L90" s="3"/>
      <c r="M90" s="3"/>
      <c r="N90" s="3"/>
      <c r="O90" s="3"/>
      <c r="P90" s="3"/>
      <c r="Q90" s="3"/>
      <c r="R90" s="3"/>
      <c r="S90" s="3"/>
      <c r="T90" s="3"/>
      <c r="Z90" s="3"/>
    </row>
    <row r="91" spans="1:26" ht="15.75" customHeight="1" x14ac:dyDescent="0.2">
      <c r="A91" s="3"/>
      <c r="B91" s="3"/>
      <c r="C91" s="3"/>
      <c r="D91" s="3"/>
      <c r="E91" s="3"/>
      <c r="F91" s="3"/>
      <c r="G91" s="3"/>
      <c r="H91" s="3"/>
      <c r="I91" s="3"/>
      <c r="J91" s="3"/>
      <c r="K91" s="3"/>
      <c r="L91" s="3"/>
      <c r="M91" s="3"/>
      <c r="N91" s="3"/>
      <c r="O91" s="3"/>
      <c r="P91" s="3"/>
      <c r="Q91" s="3"/>
      <c r="R91" s="3"/>
      <c r="S91" s="3"/>
      <c r="T91" s="3"/>
      <c r="Z91" s="3"/>
    </row>
    <row r="92" spans="1:26" ht="15.75" customHeight="1" x14ac:dyDescent="0.2">
      <c r="A92" s="3"/>
      <c r="B92" s="3"/>
      <c r="C92" s="3"/>
      <c r="D92" s="3"/>
      <c r="E92" s="3"/>
      <c r="F92" s="3"/>
      <c r="G92" s="3"/>
      <c r="H92" s="3"/>
      <c r="I92" s="3"/>
      <c r="J92" s="3"/>
      <c r="K92" s="3"/>
      <c r="L92" s="3"/>
      <c r="M92" s="3"/>
      <c r="N92" s="3"/>
      <c r="O92" s="3"/>
      <c r="P92" s="3"/>
      <c r="Q92" s="3"/>
      <c r="R92" s="3"/>
      <c r="S92" s="3"/>
      <c r="T92" s="3"/>
      <c r="Z92" s="3"/>
    </row>
    <row r="93" spans="1:26" ht="15.75" customHeight="1" x14ac:dyDescent="0.2">
      <c r="A93" s="3"/>
      <c r="B93" s="3"/>
      <c r="C93" s="3"/>
      <c r="D93" s="3"/>
      <c r="E93" s="3"/>
      <c r="F93" s="3"/>
      <c r="G93" s="3"/>
      <c r="H93" s="3"/>
      <c r="I93" s="3"/>
      <c r="J93" s="3"/>
      <c r="K93" s="3"/>
      <c r="L93" s="3"/>
      <c r="M93" s="3"/>
      <c r="N93" s="3"/>
      <c r="O93" s="3"/>
      <c r="P93" s="3"/>
      <c r="Q93" s="3"/>
      <c r="R93" s="3"/>
      <c r="S93" s="3"/>
      <c r="T93" s="3"/>
      <c r="Z93" s="3"/>
    </row>
    <row r="94" spans="1:26" ht="15.75" customHeight="1" x14ac:dyDescent="0.2">
      <c r="A94" s="3"/>
      <c r="B94" s="3"/>
      <c r="C94" s="3"/>
      <c r="D94" s="3"/>
      <c r="E94" s="3"/>
      <c r="F94" s="3"/>
      <c r="G94" s="3"/>
      <c r="H94" s="3"/>
      <c r="I94" s="3"/>
      <c r="J94" s="3"/>
      <c r="K94" s="3"/>
      <c r="L94" s="3"/>
      <c r="M94" s="3"/>
      <c r="N94" s="3"/>
      <c r="O94" s="3"/>
      <c r="P94" s="3"/>
      <c r="Q94" s="3"/>
      <c r="R94" s="3"/>
      <c r="S94" s="3"/>
      <c r="T94" s="3"/>
      <c r="Z94" s="3"/>
    </row>
    <row r="95" spans="1:26" ht="15.75" customHeight="1" x14ac:dyDescent="0.2">
      <c r="A95" s="3"/>
      <c r="B95" s="3"/>
      <c r="C95" s="3"/>
      <c r="D95" s="3"/>
      <c r="E95" s="3"/>
      <c r="F95" s="3"/>
      <c r="G95" s="3"/>
      <c r="H95" s="3"/>
      <c r="I95" s="3"/>
      <c r="J95" s="3"/>
      <c r="K95" s="3"/>
      <c r="L95" s="3"/>
      <c r="M95" s="3"/>
      <c r="N95" s="3"/>
      <c r="O95" s="3"/>
      <c r="P95" s="3"/>
      <c r="Q95" s="3"/>
      <c r="R95" s="3"/>
      <c r="S95" s="3"/>
      <c r="T95" s="3"/>
      <c r="Z95" s="3"/>
    </row>
    <row r="96" spans="1:26" ht="15.75" customHeight="1" x14ac:dyDescent="0.2">
      <c r="A96" s="3"/>
      <c r="B96" s="3"/>
      <c r="C96" s="3"/>
      <c r="D96" s="3"/>
      <c r="E96" s="3"/>
      <c r="F96" s="3"/>
      <c r="G96" s="3"/>
      <c r="H96" s="3"/>
      <c r="I96" s="3"/>
      <c r="J96" s="3"/>
      <c r="K96" s="3"/>
      <c r="L96" s="3"/>
      <c r="M96" s="3"/>
      <c r="N96" s="3"/>
      <c r="O96" s="3"/>
      <c r="P96" s="3"/>
      <c r="Q96" s="3"/>
      <c r="R96" s="3"/>
      <c r="S96" s="3"/>
      <c r="T96" s="3"/>
      <c r="Z96" s="3"/>
    </row>
    <row r="97" spans="1:26" ht="15.75" customHeight="1" x14ac:dyDescent="0.2">
      <c r="A97" s="3"/>
      <c r="B97" s="3"/>
      <c r="C97" s="3"/>
      <c r="D97" s="3"/>
      <c r="E97" s="3"/>
      <c r="F97" s="3"/>
      <c r="G97" s="3"/>
      <c r="H97" s="3"/>
      <c r="I97" s="3"/>
      <c r="J97" s="3"/>
      <c r="K97" s="3"/>
      <c r="L97" s="3"/>
      <c r="M97" s="3"/>
      <c r="N97" s="3"/>
      <c r="O97" s="3"/>
      <c r="P97" s="3"/>
      <c r="Q97" s="3"/>
      <c r="R97" s="3"/>
      <c r="S97" s="3"/>
      <c r="T97" s="3"/>
      <c r="Z97" s="3"/>
    </row>
    <row r="98" spans="1:26" ht="15.75" customHeight="1" x14ac:dyDescent="0.2">
      <c r="A98" s="3"/>
      <c r="B98" s="3"/>
      <c r="C98" s="3"/>
      <c r="D98" s="3"/>
      <c r="E98" s="3"/>
      <c r="F98" s="3"/>
      <c r="G98" s="3"/>
      <c r="H98" s="3"/>
      <c r="I98" s="3"/>
      <c r="J98" s="3"/>
      <c r="K98" s="3"/>
      <c r="L98" s="3"/>
      <c r="M98" s="3"/>
      <c r="N98" s="3"/>
      <c r="O98" s="3"/>
      <c r="P98" s="3"/>
      <c r="Q98" s="3"/>
      <c r="R98" s="3"/>
      <c r="S98" s="3"/>
      <c r="T98" s="3"/>
      <c r="Z98" s="3"/>
    </row>
    <row r="99" spans="1:26" ht="15.75" customHeight="1" x14ac:dyDescent="0.2">
      <c r="A99" s="3"/>
      <c r="B99" s="3"/>
      <c r="C99" s="3"/>
      <c r="D99" s="3"/>
      <c r="E99" s="3"/>
      <c r="F99" s="3"/>
      <c r="G99" s="3"/>
      <c r="H99" s="3"/>
      <c r="I99" s="3"/>
      <c r="J99" s="3"/>
      <c r="K99" s="3"/>
      <c r="L99" s="3"/>
      <c r="M99" s="3"/>
      <c r="N99" s="3"/>
      <c r="O99" s="3"/>
      <c r="P99" s="3"/>
      <c r="Q99" s="3"/>
      <c r="R99" s="3"/>
      <c r="S99" s="3"/>
      <c r="T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Z1000" s="3"/>
    </row>
  </sheetData>
  <mergeCells count="47">
    <mergeCell ref="C15:D15"/>
    <mergeCell ref="E15:H15"/>
    <mergeCell ref="I15:M15"/>
    <mergeCell ref="N15:R15"/>
    <mergeCell ref="B14:B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4"/>
    <mergeCell ref="B1:C1"/>
    <mergeCell ref="D1:S1"/>
    <mergeCell ref="B2:S2"/>
    <mergeCell ref="B3:S3"/>
    <mergeCell ref="C4:S4"/>
    <mergeCell ref="C5:J5"/>
    <mergeCell ref="K5:L5"/>
    <mergeCell ref="M5:S5"/>
    <mergeCell ref="C14:D14"/>
    <mergeCell ref="E14:H14"/>
    <mergeCell ref="I14:M14"/>
    <mergeCell ref="N14:R14"/>
    <mergeCell ref="C6:J6"/>
    <mergeCell ref="K6:L6"/>
    <mergeCell ref="M6:S6"/>
    <mergeCell ref="B7:S7"/>
    <mergeCell ref="C8:J8"/>
    <mergeCell ref="K8:L8"/>
    <mergeCell ref="M8:N8"/>
    <mergeCell ref="O8:P8"/>
    <mergeCell ref="Q8:S8"/>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'Listas desplegables'!$D$3:$D$48</xm:f>
          </x14:formula1>
          <xm:sqref>C5</xm:sqref>
        </x14:dataValidation>
        <x14:dataValidation type="list" allowBlank="1" showErrorMessage="1" xr:uid="{00000000-0002-0000-0300-000001000000}">
          <x14:formula1>
            <xm:f>'Listas desplegables'!$L$2:$L$43</xm:f>
          </x14:formula1>
          <xm:sqref>C4</xm:sqref>
        </x14:dataValidation>
        <x14:dataValidation type="list" allowBlank="1" showErrorMessage="1" xr:uid="{00000000-0002-0000-0300-000002000000}">
          <x14:formula1>
            <xm:f>'Listas desplegables'!$O$2:$O$3</xm:f>
          </x14:formula1>
          <xm:sqref>Q8</xm:sqref>
        </x14:dataValidation>
        <x14:dataValidation type="list" allowBlank="1" showInputMessage="1" showErrorMessage="1" xr:uid="{00000000-0002-0000-0300-000003000000}">
          <x14:formula1>
            <xm:f>'C:\Users\usuario\Downloads\[CARACTERIZACIÓN REVISIÓN ESTRATÉGICA_V2.xlsx]Listas desplegables'!#REF!</xm:f>
          </x14:formula1>
          <xm:sqref>I14:I15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view="pageBreakPreview" zoomScale="110" zoomScaleNormal="100" zoomScaleSheetLayoutView="110" workbookViewId="0">
      <selection activeCell="C7" sqref="C7"/>
    </sheetView>
  </sheetViews>
  <sheetFormatPr baseColWidth="10" defaultColWidth="10" defaultRowHeight="14.25" x14ac:dyDescent="0.2"/>
  <cols>
    <col min="1" max="1" width="15.5" style="109" customWidth="1"/>
    <col min="2" max="2" width="13.375" style="109" customWidth="1"/>
    <col min="3" max="3" width="38.125" style="98" customWidth="1"/>
    <col min="4" max="4" width="15.5" style="109" customWidth="1"/>
    <col min="5" max="5" width="23.375" style="98" customWidth="1"/>
    <col min="6" max="7" width="10" style="98"/>
    <col min="8" max="8" width="10" style="98" hidden="1" customWidth="1"/>
    <col min="9" max="16384" width="10" style="98"/>
  </cols>
  <sheetData>
    <row r="1" spans="1:8" ht="36" customHeight="1" x14ac:dyDescent="0.2">
      <c r="A1" s="208"/>
      <c r="B1" s="208"/>
      <c r="C1" s="209" t="s">
        <v>308</v>
      </c>
      <c r="D1" s="209"/>
      <c r="E1" s="97" t="s">
        <v>309</v>
      </c>
    </row>
    <row r="2" spans="1:8" ht="36" customHeight="1" x14ac:dyDescent="0.2">
      <c r="A2" s="208"/>
      <c r="B2" s="208"/>
      <c r="C2" s="209"/>
      <c r="D2" s="209"/>
      <c r="E2" s="99">
        <v>44027</v>
      </c>
    </row>
    <row r="3" spans="1:8" ht="39" customHeight="1" x14ac:dyDescent="0.2">
      <c r="A3" s="100" t="s">
        <v>310</v>
      </c>
      <c r="B3" s="100" t="s">
        <v>311</v>
      </c>
      <c r="C3" s="100" t="s">
        <v>312</v>
      </c>
      <c r="D3" s="100" t="s">
        <v>313</v>
      </c>
      <c r="E3" s="100" t="s">
        <v>314</v>
      </c>
    </row>
    <row r="4" spans="1:8" ht="39" customHeight="1" x14ac:dyDescent="0.2">
      <c r="A4" s="104" t="s">
        <v>340</v>
      </c>
      <c r="B4" s="104" t="s">
        <v>341</v>
      </c>
      <c r="C4" s="103" t="s">
        <v>342</v>
      </c>
      <c r="D4" s="104" t="s">
        <v>343</v>
      </c>
      <c r="E4" s="103" t="s">
        <v>344</v>
      </c>
    </row>
    <row r="5" spans="1:8" ht="39" customHeight="1" x14ac:dyDescent="0.2">
      <c r="A5" s="104" t="s">
        <v>340</v>
      </c>
      <c r="B5" s="104" t="s">
        <v>345</v>
      </c>
      <c r="C5" s="103" t="s">
        <v>346</v>
      </c>
      <c r="D5" s="104" t="s">
        <v>343</v>
      </c>
      <c r="E5" s="103" t="s">
        <v>347</v>
      </c>
    </row>
    <row r="6" spans="1:8" ht="39" customHeight="1" x14ac:dyDescent="0.2">
      <c r="A6" s="104" t="s">
        <v>317</v>
      </c>
      <c r="B6" s="104" t="s">
        <v>348</v>
      </c>
      <c r="C6" s="103" t="s">
        <v>349</v>
      </c>
      <c r="D6" s="104" t="s">
        <v>343</v>
      </c>
      <c r="E6" s="103" t="s">
        <v>350</v>
      </c>
    </row>
    <row r="7" spans="1:8" ht="39" customHeight="1" x14ac:dyDescent="0.2">
      <c r="A7" s="104" t="s">
        <v>317</v>
      </c>
      <c r="B7" s="104" t="s">
        <v>351</v>
      </c>
      <c r="C7" s="103" t="s">
        <v>352</v>
      </c>
      <c r="D7" s="104" t="s">
        <v>343</v>
      </c>
      <c r="E7" s="103" t="s">
        <v>353</v>
      </c>
    </row>
    <row r="8" spans="1:8" ht="90.75" customHeight="1" x14ac:dyDescent="0.2">
      <c r="A8" s="101" t="s">
        <v>317</v>
      </c>
      <c r="B8" s="101" t="s">
        <v>318</v>
      </c>
      <c r="C8" s="102" t="s">
        <v>319</v>
      </c>
      <c r="D8" s="101" t="s">
        <v>315</v>
      </c>
      <c r="E8" s="101" t="s">
        <v>315</v>
      </c>
      <c r="H8" s="98" t="s">
        <v>316</v>
      </c>
    </row>
    <row r="9" spans="1:8" ht="90.75" customHeight="1" x14ac:dyDescent="0.2">
      <c r="A9" s="104" t="s">
        <v>354</v>
      </c>
      <c r="B9" s="104" t="s">
        <v>355</v>
      </c>
      <c r="C9" s="103" t="s">
        <v>356</v>
      </c>
      <c r="D9" s="104" t="s">
        <v>343</v>
      </c>
      <c r="E9" s="103" t="s">
        <v>357</v>
      </c>
    </row>
    <row r="10" spans="1:8" ht="90.75" customHeight="1" x14ac:dyDescent="0.2">
      <c r="A10" s="104" t="s">
        <v>320</v>
      </c>
      <c r="B10" s="104" t="s">
        <v>321</v>
      </c>
      <c r="C10" s="103" t="s">
        <v>322</v>
      </c>
      <c r="D10" s="104">
        <v>5</v>
      </c>
      <c r="E10" s="103" t="s">
        <v>323</v>
      </c>
    </row>
    <row r="11" spans="1:8" ht="90.75" customHeight="1" x14ac:dyDescent="0.2">
      <c r="A11" s="104" t="s">
        <v>320</v>
      </c>
      <c r="B11" s="104" t="s">
        <v>324</v>
      </c>
      <c r="C11" s="103" t="s">
        <v>325</v>
      </c>
      <c r="D11" s="104">
        <v>5</v>
      </c>
      <c r="E11" s="103" t="s">
        <v>326</v>
      </c>
    </row>
  </sheetData>
  <mergeCells count="2">
    <mergeCell ref="A1:B2"/>
    <mergeCell ref="C1:D2"/>
  </mergeCells>
  <printOptions horizontalCentered="1"/>
  <pageMargins left="0.39370078740157483" right="0.39370078740157483" top="0.78740157480314965" bottom="0.78740157480314965" header="0.31496062992125984" footer="0.31496062992125984"/>
  <pageSetup scale="66" fitToHeight="2" orientation="portrait" r:id="rId1"/>
  <headerFooter>
    <oddFooter>&amp;RSC01-F06 Vr5 (2019-06-28)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1:Q1000"/>
  <sheetViews>
    <sheetView workbookViewId="0"/>
  </sheetViews>
  <sheetFormatPr baseColWidth="10" defaultColWidth="12.625" defaultRowHeight="15" customHeight="1" x14ac:dyDescent="0.2"/>
  <cols>
    <col min="1" max="3" width="9.375" customWidth="1"/>
    <col min="4" max="4" width="42.875" customWidth="1"/>
    <col min="5" max="5" width="61.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1"/>
      <c r="E1" s="1"/>
      <c r="F1" s="2"/>
      <c r="G1" s="4"/>
      <c r="Q1" s="5" t="s">
        <v>0</v>
      </c>
    </row>
    <row r="2" spans="4:17" x14ac:dyDescent="0.25">
      <c r="D2" s="6" t="s">
        <v>1</v>
      </c>
      <c r="E2" s="6" t="s">
        <v>3</v>
      </c>
      <c r="F2" s="7" t="s">
        <v>4</v>
      </c>
      <c r="G2" s="8" t="s">
        <v>5</v>
      </c>
      <c r="L2" s="9" t="s">
        <v>6</v>
      </c>
      <c r="O2" s="10" t="s">
        <v>7</v>
      </c>
      <c r="Q2" s="10" t="s">
        <v>8</v>
      </c>
    </row>
    <row r="3" spans="4:17" x14ac:dyDescent="0.25">
      <c r="D3" s="11" t="s">
        <v>9</v>
      </c>
      <c r="E3" s="1" t="s">
        <v>10</v>
      </c>
      <c r="F3" s="2" t="s">
        <v>11</v>
      </c>
      <c r="G3" s="4" t="s">
        <v>12</v>
      </c>
      <c r="L3" s="12" t="s">
        <v>13</v>
      </c>
      <c r="O3" s="10" t="s">
        <v>14</v>
      </c>
      <c r="Q3" s="10" t="s">
        <v>15</v>
      </c>
    </row>
    <row r="4" spans="4:17" x14ac:dyDescent="0.25">
      <c r="D4" s="11" t="s">
        <v>16</v>
      </c>
      <c r="E4" s="1" t="s">
        <v>10</v>
      </c>
      <c r="F4" s="2" t="s">
        <v>11</v>
      </c>
      <c r="G4" s="4" t="s">
        <v>12</v>
      </c>
      <c r="L4" s="9" t="s">
        <v>18</v>
      </c>
      <c r="Q4" s="5" t="s">
        <v>19</v>
      </c>
    </row>
    <row r="5" spans="4:17" x14ac:dyDescent="0.25">
      <c r="D5" s="11" t="s">
        <v>20</v>
      </c>
      <c r="E5" s="1" t="s">
        <v>10</v>
      </c>
      <c r="F5" s="2" t="s">
        <v>11</v>
      </c>
      <c r="G5" s="4" t="s">
        <v>21</v>
      </c>
      <c r="L5" s="13" t="s">
        <v>22</v>
      </c>
      <c r="Q5" s="10" t="s">
        <v>24</v>
      </c>
    </row>
    <row r="6" spans="4:17" x14ac:dyDescent="0.25">
      <c r="D6" s="11" t="s">
        <v>25</v>
      </c>
      <c r="E6" s="1" t="s">
        <v>10</v>
      </c>
      <c r="F6" s="2" t="s">
        <v>11</v>
      </c>
      <c r="G6" s="4" t="s">
        <v>27</v>
      </c>
      <c r="L6" s="13"/>
    </row>
    <row r="7" spans="4:17" x14ac:dyDescent="0.25">
      <c r="D7" s="11" t="s">
        <v>28</v>
      </c>
      <c r="E7" s="1" t="s">
        <v>29</v>
      </c>
      <c r="F7" s="2" t="s">
        <v>11</v>
      </c>
      <c r="G7" s="4" t="s">
        <v>30</v>
      </c>
      <c r="L7" s="13" t="s">
        <v>31</v>
      </c>
      <c r="Q7" s="10" t="s">
        <v>32</v>
      </c>
    </row>
    <row r="8" spans="4:17" x14ac:dyDescent="0.25">
      <c r="D8" s="11" t="s">
        <v>33</v>
      </c>
      <c r="E8" s="1" t="s">
        <v>29</v>
      </c>
      <c r="F8" s="2" t="s">
        <v>11</v>
      </c>
      <c r="G8" s="4" t="s">
        <v>34</v>
      </c>
      <c r="L8" s="13" t="s">
        <v>44</v>
      </c>
      <c r="Q8" s="10" t="s">
        <v>45</v>
      </c>
    </row>
    <row r="9" spans="4:17" x14ac:dyDescent="0.25">
      <c r="D9" s="11" t="s">
        <v>46</v>
      </c>
      <c r="E9" s="1" t="s">
        <v>29</v>
      </c>
      <c r="F9" s="2" t="s">
        <v>11</v>
      </c>
      <c r="G9" s="4" t="s">
        <v>47</v>
      </c>
      <c r="L9" s="13" t="s">
        <v>48</v>
      </c>
      <c r="Q9" s="10" t="s">
        <v>49</v>
      </c>
    </row>
    <row r="10" spans="4:17" x14ac:dyDescent="0.25">
      <c r="D10" s="11" t="s">
        <v>50</v>
      </c>
      <c r="E10" s="1" t="s">
        <v>29</v>
      </c>
      <c r="F10" s="2" t="s">
        <v>11</v>
      </c>
      <c r="G10" s="4" t="s">
        <v>30</v>
      </c>
      <c r="L10" s="9" t="s">
        <v>51</v>
      </c>
      <c r="Q10" s="10" t="s">
        <v>52</v>
      </c>
    </row>
    <row r="11" spans="4:17" x14ac:dyDescent="0.25">
      <c r="D11" s="11" t="s">
        <v>53</v>
      </c>
      <c r="E11" s="1" t="s">
        <v>54</v>
      </c>
      <c r="F11" s="2" t="s">
        <v>11</v>
      </c>
      <c r="G11" s="4" t="s">
        <v>12</v>
      </c>
      <c r="L11" s="13" t="s">
        <v>55</v>
      </c>
      <c r="Q11" s="5" t="s">
        <v>56</v>
      </c>
    </row>
    <row r="12" spans="4:17" x14ac:dyDescent="0.25">
      <c r="D12" s="11" t="s">
        <v>57</v>
      </c>
      <c r="E12" s="1" t="s">
        <v>54</v>
      </c>
      <c r="F12" s="2" t="s">
        <v>11</v>
      </c>
      <c r="G12" s="4" t="s">
        <v>58</v>
      </c>
      <c r="L12" s="13" t="s">
        <v>59</v>
      </c>
      <c r="Q12" s="10" t="s">
        <v>60</v>
      </c>
    </row>
    <row r="13" spans="4:17" x14ac:dyDescent="0.25">
      <c r="D13" s="11" t="s">
        <v>61</v>
      </c>
      <c r="E13" s="1" t="s">
        <v>54</v>
      </c>
      <c r="F13" s="2" t="s">
        <v>11</v>
      </c>
      <c r="G13" s="4" t="s">
        <v>62</v>
      </c>
      <c r="L13" s="13" t="s">
        <v>63</v>
      </c>
      <c r="Q13" s="10" t="s">
        <v>64</v>
      </c>
    </row>
    <row r="14" spans="4:17" x14ac:dyDescent="0.25">
      <c r="D14" s="11" t="s">
        <v>65</v>
      </c>
      <c r="E14" s="1" t="s">
        <v>54</v>
      </c>
      <c r="F14" s="2" t="s">
        <v>11</v>
      </c>
      <c r="G14" s="4" t="s">
        <v>27</v>
      </c>
      <c r="L14" s="9" t="s">
        <v>66</v>
      </c>
      <c r="Q14" s="5" t="s">
        <v>67</v>
      </c>
    </row>
    <row r="15" spans="4:17" x14ac:dyDescent="0.25">
      <c r="D15" s="19" t="s">
        <v>68</v>
      </c>
      <c r="E15" s="1" t="s">
        <v>69</v>
      </c>
      <c r="F15" s="2" t="s">
        <v>70</v>
      </c>
      <c r="G15" s="4" t="s">
        <v>71</v>
      </c>
      <c r="L15" s="13" t="s">
        <v>72</v>
      </c>
      <c r="Q15" s="10" t="s">
        <v>73</v>
      </c>
    </row>
    <row r="16" spans="4:17" x14ac:dyDescent="0.25">
      <c r="D16" s="19" t="s">
        <v>74</v>
      </c>
      <c r="E16" s="1" t="s">
        <v>69</v>
      </c>
      <c r="F16" s="2" t="s">
        <v>70</v>
      </c>
      <c r="G16" s="4" t="s">
        <v>71</v>
      </c>
      <c r="L16" s="13" t="s">
        <v>75</v>
      </c>
      <c r="Q16" s="10" t="s">
        <v>76</v>
      </c>
    </row>
    <row r="17" spans="4:17" x14ac:dyDescent="0.25">
      <c r="D17" s="19" t="s">
        <v>77</v>
      </c>
      <c r="E17" s="1" t="s">
        <v>78</v>
      </c>
      <c r="F17" s="2" t="s">
        <v>70</v>
      </c>
      <c r="G17" s="4" t="s">
        <v>79</v>
      </c>
      <c r="L17" s="13" t="s">
        <v>80</v>
      </c>
      <c r="Q17" s="10" t="s">
        <v>81</v>
      </c>
    </row>
    <row r="18" spans="4:17" x14ac:dyDescent="0.25">
      <c r="D18" s="19" t="s">
        <v>82</v>
      </c>
      <c r="E18" s="1" t="s">
        <v>78</v>
      </c>
      <c r="F18" s="2" t="s">
        <v>70</v>
      </c>
      <c r="G18" s="4" t="s">
        <v>83</v>
      </c>
      <c r="L18" s="9" t="s">
        <v>84</v>
      </c>
    </row>
    <row r="19" spans="4:17" ht="30" x14ac:dyDescent="0.25">
      <c r="D19" s="19" t="s">
        <v>85</v>
      </c>
      <c r="E19" s="1" t="s">
        <v>86</v>
      </c>
      <c r="F19" s="2" t="s">
        <v>70</v>
      </c>
      <c r="G19" s="4" t="s">
        <v>87</v>
      </c>
      <c r="L19" s="13" t="s">
        <v>88</v>
      </c>
    </row>
    <row r="20" spans="4:17" ht="30" x14ac:dyDescent="0.25">
      <c r="D20" s="19" t="s">
        <v>89</v>
      </c>
      <c r="E20" s="1" t="s">
        <v>86</v>
      </c>
      <c r="F20" s="2" t="s">
        <v>70</v>
      </c>
      <c r="G20" s="4" t="s">
        <v>90</v>
      </c>
      <c r="L20" s="13" t="s">
        <v>91</v>
      </c>
      <c r="O20" s="10" t="s">
        <v>92</v>
      </c>
    </row>
    <row r="21" spans="4:17" ht="15.75" customHeight="1" x14ac:dyDescent="0.25">
      <c r="D21" s="19" t="s">
        <v>93</v>
      </c>
      <c r="E21" s="1" t="s">
        <v>94</v>
      </c>
      <c r="F21" s="2" t="s">
        <v>70</v>
      </c>
      <c r="G21" s="4" t="s">
        <v>95</v>
      </c>
      <c r="L21" s="9" t="s">
        <v>96</v>
      </c>
      <c r="O21" s="10" t="s">
        <v>97</v>
      </c>
    </row>
    <row r="22" spans="4:17" ht="15.75" customHeight="1" x14ac:dyDescent="0.25">
      <c r="D22" s="19" t="s">
        <v>98</v>
      </c>
      <c r="E22" s="1" t="s">
        <v>94</v>
      </c>
      <c r="F22" s="2" t="s">
        <v>70</v>
      </c>
      <c r="G22" s="4" t="s">
        <v>95</v>
      </c>
      <c r="L22" s="12" t="s">
        <v>99</v>
      </c>
    </row>
    <row r="23" spans="4:17" ht="15.75" customHeight="1" x14ac:dyDescent="0.25">
      <c r="D23" s="19" t="s">
        <v>100</v>
      </c>
      <c r="E23" s="1" t="s">
        <v>94</v>
      </c>
      <c r="F23" s="2" t="s">
        <v>70</v>
      </c>
      <c r="G23" s="4" t="s">
        <v>95</v>
      </c>
      <c r="L23" s="9" t="s">
        <v>101</v>
      </c>
    </row>
    <row r="24" spans="4:17" ht="15.75" customHeight="1" x14ac:dyDescent="0.25">
      <c r="D24" s="19" t="s">
        <v>102</v>
      </c>
      <c r="E24" s="1" t="s">
        <v>103</v>
      </c>
      <c r="F24" s="2" t="s">
        <v>70</v>
      </c>
      <c r="G24" s="4" t="s">
        <v>104</v>
      </c>
      <c r="L24" s="13" t="s">
        <v>105</v>
      </c>
    </row>
    <row r="25" spans="4:17" ht="15.75" customHeight="1" x14ac:dyDescent="0.25">
      <c r="D25" s="19" t="s">
        <v>106</v>
      </c>
      <c r="E25" s="1" t="s">
        <v>107</v>
      </c>
      <c r="F25" s="2" t="s">
        <v>70</v>
      </c>
      <c r="G25" s="4" t="s">
        <v>108</v>
      </c>
      <c r="L25" s="12" t="s">
        <v>109</v>
      </c>
    </row>
    <row r="26" spans="4:17" ht="15.75" customHeight="1" x14ac:dyDescent="0.25">
      <c r="D26" s="19" t="s">
        <v>110</v>
      </c>
      <c r="E26" s="1" t="s">
        <v>107</v>
      </c>
      <c r="F26" s="2" t="s">
        <v>70</v>
      </c>
      <c r="G26" s="4" t="s">
        <v>108</v>
      </c>
      <c r="L26" s="12" t="s">
        <v>111</v>
      </c>
    </row>
    <row r="27" spans="4:17" ht="15.75" customHeight="1" x14ac:dyDescent="0.25">
      <c r="D27" s="19" t="s">
        <v>112</v>
      </c>
      <c r="E27" s="1" t="s">
        <v>113</v>
      </c>
      <c r="F27" s="2" t="s">
        <v>70</v>
      </c>
      <c r="G27" s="4" t="s">
        <v>114</v>
      </c>
      <c r="L27" s="9" t="s">
        <v>115</v>
      </c>
    </row>
    <row r="28" spans="4:17" ht="15.75" customHeight="1" x14ac:dyDescent="0.25">
      <c r="D28" s="19" t="s">
        <v>116</v>
      </c>
      <c r="E28" s="1" t="s">
        <v>117</v>
      </c>
      <c r="F28" s="2" t="s">
        <v>70</v>
      </c>
      <c r="G28" s="4" t="s">
        <v>118</v>
      </c>
      <c r="L28" s="12" t="s">
        <v>119</v>
      </c>
    </row>
    <row r="29" spans="4:17" ht="15.75" customHeight="1" x14ac:dyDescent="0.25">
      <c r="D29" s="19" t="s">
        <v>120</v>
      </c>
      <c r="E29" s="1" t="s">
        <v>117</v>
      </c>
      <c r="F29" s="2" t="s">
        <v>70</v>
      </c>
      <c r="G29" s="4" t="s">
        <v>121</v>
      </c>
      <c r="L29" s="9" t="s">
        <v>122</v>
      </c>
    </row>
    <row r="30" spans="4:17" ht="15.75" customHeight="1" x14ac:dyDescent="0.25">
      <c r="D30" s="19" t="s">
        <v>123</v>
      </c>
      <c r="E30" s="1" t="s">
        <v>117</v>
      </c>
      <c r="F30" s="2" t="s">
        <v>70</v>
      </c>
      <c r="G30" s="4" t="s">
        <v>124</v>
      </c>
      <c r="L30" s="12" t="s">
        <v>125</v>
      </c>
    </row>
    <row r="31" spans="4:17" ht="15.75" customHeight="1" x14ac:dyDescent="0.25">
      <c r="D31" s="20" t="s">
        <v>126</v>
      </c>
      <c r="E31" s="1" t="s">
        <v>127</v>
      </c>
      <c r="F31" s="2" t="s">
        <v>128</v>
      </c>
      <c r="G31" s="4" t="s">
        <v>129</v>
      </c>
      <c r="L31" s="9" t="s">
        <v>130</v>
      </c>
    </row>
    <row r="32" spans="4:17" ht="15.75" customHeight="1" x14ac:dyDescent="0.25">
      <c r="D32" s="20" t="s">
        <v>131</v>
      </c>
      <c r="E32" s="1" t="s">
        <v>127</v>
      </c>
      <c r="F32" s="2" t="s">
        <v>128</v>
      </c>
      <c r="G32" s="4" t="s">
        <v>132</v>
      </c>
      <c r="L32" s="12" t="s">
        <v>133</v>
      </c>
    </row>
    <row r="33" spans="4:12" ht="15.75" customHeight="1" x14ac:dyDescent="0.25">
      <c r="D33" s="20" t="s">
        <v>134</v>
      </c>
      <c r="E33" s="1" t="s">
        <v>134</v>
      </c>
      <c r="F33" s="2" t="s">
        <v>128</v>
      </c>
      <c r="G33" s="4" t="s">
        <v>58</v>
      </c>
      <c r="L33" s="12" t="s">
        <v>135</v>
      </c>
    </row>
    <row r="34" spans="4:12" ht="15.75" customHeight="1" x14ac:dyDescent="0.25">
      <c r="D34" s="20" t="s">
        <v>136</v>
      </c>
      <c r="E34" s="1" t="s">
        <v>137</v>
      </c>
      <c r="F34" s="2" t="s">
        <v>128</v>
      </c>
      <c r="G34" s="4" t="s">
        <v>58</v>
      </c>
      <c r="L34" s="9" t="s">
        <v>138</v>
      </c>
    </row>
    <row r="35" spans="4:12" ht="15.75" customHeight="1" x14ac:dyDescent="0.25">
      <c r="D35" s="20" t="s">
        <v>139</v>
      </c>
      <c r="E35" s="1" t="s">
        <v>137</v>
      </c>
      <c r="F35" s="2" t="s">
        <v>128</v>
      </c>
      <c r="G35" s="4" t="s">
        <v>58</v>
      </c>
      <c r="L35" s="9" t="s">
        <v>140</v>
      </c>
    </row>
    <row r="36" spans="4:12" ht="15.75" customHeight="1" x14ac:dyDescent="0.25">
      <c r="D36" s="20" t="s">
        <v>141</v>
      </c>
      <c r="E36" s="1" t="s">
        <v>137</v>
      </c>
      <c r="F36" s="2" t="s">
        <v>128</v>
      </c>
      <c r="G36" s="4" t="s">
        <v>58</v>
      </c>
      <c r="L36" s="13" t="s">
        <v>142</v>
      </c>
    </row>
    <row r="37" spans="4:12" ht="15.75" customHeight="1" x14ac:dyDescent="0.25">
      <c r="D37" s="20" t="s">
        <v>143</v>
      </c>
      <c r="E37" s="1" t="s">
        <v>144</v>
      </c>
      <c r="F37" s="2" t="s">
        <v>128</v>
      </c>
      <c r="G37" s="4" t="s">
        <v>145</v>
      </c>
      <c r="L37" s="13" t="s">
        <v>146</v>
      </c>
    </row>
    <row r="38" spans="4:12" ht="15.75" customHeight="1" x14ac:dyDescent="0.25">
      <c r="D38" s="20" t="s">
        <v>147</v>
      </c>
      <c r="E38" s="1" t="s">
        <v>144</v>
      </c>
      <c r="F38" s="2" t="s">
        <v>128</v>
      </c>
      <c r="G38" s="4" t="s">
        <v>145</v>
      </c>
      <c r="L38" s="13" t="s">
        <v>148</v>
      </c>
    </row>
    <row r="39" spans="4:12" ht="15.75" customHeight="1" x14ac:dyDescent="0.25">
      <c r="D39" s="20" t="s">
        <v>149</v>
      </c>
      <c r="E39" s="1" t="s">
        <v>144</v>
      </c>
      <c r="F39" s="2" t="s">
        <v>128</v>
      </c>
      <c r="G39" s="4" t="s">
        <v>145</v>
      </c>
      <c r="L39" s="12" t="s">
        <v>150</v>
      </c>
    </row>
    <row r="40" spans="4:12" ht="15.75" customHeight="1" x14ac:dyDescent="0.25">
      <c r="D40" s="20" t="s">
        <v>151</v>
      </c>
      <c r="E40" s="1" t="s">
        <v>152</v>
      </c>
      <c r="F40" s="2" t="s">
        <v>128</v>
      </c>
      <c r="G40" s="4" t="s">
        <v>153</v>
      </c>
      <c r="L40" s="12" t="s">
        <v>154</v>
      </c>
    </row>
    <row r="41" spans="4:12" ht="15.75" customHeight="1" x14ac:dyDescent="0.25">
      <c r="D41" s="20" t="s">
        <v>155</v>
      </c>
      <c r="E41" s="1" t="s">
        <v>152</v>
      </c>
      <c r="F41" s="2" t="s">
        <v>128</v>
      </c>
      <c r="G41" s="4" t="s">
        <v>153</v>
      </c>
      <c r="L41" s="13" t="s">
        <v>156</v>
      </c>
    </row>
    <row r="42" spans="4:12" ht="15.75" customHeight="1" x14ac:dyDescent="0.25">
      <c r="D42" s="20" t="s">
        <v>157</v>
      </c>
      <c r="E42" s="1" t="s">
        <v>152</v>
      </c>
      <c r="F42" s="2" t="s">
        <v>128</v>
      </c>
      <c r="G42" s="4" t="s">
        <v>153</v>
      </c>
      <c r="L42" s="13" t="s">
        <v>158</v>
      </c>
    </row>
    <row r="43" spans="4:12" ht="15.75" customHeight="1" x14ac:dyDescent="0.25">
      <c r="D43" s="20" t="s">
        <v>159</v>
      </c>
      <c r="E43" s="1" t="s">
        <v>152</v>
      </c>
      <c r="F43" s="2" t="s">
        <v>128</v>
      </c>
      <c r="G43" s="4" t="s">
        <v>153</v>
      </c>
      <c r="L43" s="13" t="s">
        <v>160</v>
      </c>
    </row>
    <row r="44" spans="4:12" ht="15.75" customHeight="1" x14ac:dyDescent="0.25">
      <c r="D44" s="20" t="s">
        <v>161</v>
      </c>
      <c r="E44" s="1" t="s">
        <v>162</v>
      </c>
      <c r="F44" s="2" t="s">
        <v>128</v>
      </c>
      <c r="G44" s="4" t="s">
        <v>163</v>
      </c>
    </row>
    <row r="45" spans="4:12" ht="15.75" customHeight="1" x14ac:dyDescent="0.25">
      <c r="D45" s="20" t="s">
        <v>164</v>
      </c>
      <c r="E45" s="1" t="s">
        <v>162</v>
      </c>
      <c r="F45" s="2" t="s">
        <v>128</v>
      </c>
      <c r="G45" s="4" t="s">
        <v>163</v>
      </c>
    </row>
    <row r="46" spans="4:12" ht="15.75" customHeight="1" x14ac:dyDescent="0.25">
      <c r="D46" s="20" t="s">
        <v>165</v>
      </c>
      <c r="E46" s="1" t="s">
        <v>162</v>
      </c>
      <c r="F46" s="2" t="s">
        <v>128</v>
      </c>
      <c r="G46" s="4" t="s">
        <v>163</v>
      </c>
    </row>
    <row r="47" spans="4:12" ht="15.75" customHeight="1" x14ac:dyDescent="0.25">
      <c r="D47" s="21" t="s">
        <v>166</v>
      </c>
      <c r="E47" s="1" t="s">
        <v>167</v>
      </c>
      <c r="F47" s="2" t="s">
        <v>168</v>
      </c>
      <c r="G47" s="4" t="s">
        <v>169</v>
      </c>
    </row>
    <row r="48" spans="4:12" ht="15.75" customHeight="1" x14ac:dyDescent="0.25">
      <c r="D48" s="21" t="s">
        <v>170</v>
      </c>
      <c r="E48" s="1" t="s">
        <v>167</v>
      </c>
      <c r="F48" s="2" t="s">
        <v>168</v>
      </c>
      <c r="G48" s="4" t="s">
        <v>12</v>
      </c>
    </row>
    <row r="49" spans="4:7" ht="15.75" customHeight="1" x14ac:dyDescent="0.25">
      <c r="D49" s="1"/>
      <c r="E49" s="1"/>
      <c r="F49" s="2"/>
      <c r="G49" s="4"/>
    </row>
    <row r="50" spans="4:7" ht="15.75" customHeight="1" x14ac:dyDescent="0.25">
      <c r="D50" s="1"/>
      <c r="E50" s="1"/>
      <c r="F50" s="2"/>
      <c r="G50" s="4"/>
    </row>
    <row r="51" spans="4:7" ht="15.75" customHeight="1" x14ac:dyDescent="0.25">
      <c r="D51" s="1"/>
      <c r="E51" s="1"/>
      <c r="F51" s="2"/>
      <c r="G51" s="4"/>
    </row>
    <row r="52" spans="4:7" ht="15.75" customHeight="1" x14ac:dyDescent="0.25">
      <c r="D52" s="1" t="s">
        <v>172</v>
      </c>
      <c r="E52" s="1"/>
      <c r="F52" s="2"/>
      <c r="G52" s="4"/>
    </row>
    <row r="53" spans="4:7" ht="15.75" customHeight="1" x14ac:dyDescent="0.25">
      <c r="D53" s="4" t="s">
        <v>173</v>
      </c>
      <c r="E53" s="1"/>
      <c r="F53" s="2"/>
      <c r="G53" s="4"/>
    </row>
    <row r="54" spans="4:7" ht="15.75" customHeight="1" x14ac:dyDescent="0.25">
      <c r="D54" s="4" t="s">
        <v>174</v>
      </c>
      <c r="E54" s="1"/>
      <c r="F54" s="2"/>
      <c r="G54" s="4"/>
    </row>
    <row r="55" spans="4:7" ht="15.75" customHeight="1" x14ac:dyDescent="0.25">
      <c r="D55" s="4" t="s">
        <v>176</v>
      </c>
      <c r="E55" s="1"/>
      <c r="F55" s="2"/>
      <c r="G55" s="4"/>
    </row>
    <row r="56" spans="4:7" ht="15.75" customHeight="1" x14ac:dyDescent="0.25">
      <c r="D56" s="4" t="s">
        <v>177</v>
      </c>
      <c r="E56" s="1"/>
      <c r="F56" s="2"/>
      <c r="G56" s="4"/>
    </row>
    <row r="57" spans="4:7" ht="15.75" customHeight="1" x14ac:dyDescent="0.25">
      <c r="D57" s="4" t="s">
        <v>179</v>
      </c>
      <c r="E57" s="1"/>
      <c r="F57" s="2"/>
      <c r="G57" s="4"/>
    </row>
    <row r="58" spans="4:7" ht="15.75" customHeight="1" x14ac:dyDescent="0.25">
      <c r="D58" s="4" t="s">
        <v>180</v>
      </c>
      <c r="E58" s="1"/>
      <c r="F58" s="2"/>
      <c r="G58" s="4"/>
    </row>
    <row r="59" spans="4:7" ht="15.75" customHeight="1" x14ac:dyDescent="0.25">
      <c r="D59" s="4" t="s">
        <v>181</v>
      </c>
      <c r="E59" s="1"/>
      <c r="F59" s="2"/>
      <c r="G59" s="4"/>
    </row>
    <row r="60" spans="4:7" ht="15.75" customHeight="1" x14ac:dyDescent="0.25">
      <c r="D60" s="4" t="s">
        <v>183</v>
      </c>
      <c r="E60" s="1"/>
      <c r="F60" s="2"/>
      <c r="G60" s="4"/>
    </row>
    <row r="61" spans="4:7" ht="15.75" customHeight="1" x14ac:dyDescent="0.25">
      <c r="D61" s="4" t="s">
        <v>184</v>
      </c>
      <c r="E61" s="1"/>
      <c r="F61" s="2"/>
      <c r="G61" s="4"/>
    </row>
    <row r="62" spans="4:7" ht="15.75" customHeight="1" x14ac:dyDescent="0.25">
      <c r="D62" s="4" t="s">
        <v>185</v>
      </c>
      <c r="E62" s="1"/>
      <c r="F62" s="2"/>
      <c r="G62" s="4"/>
    </row>
    <row r="63" spans="4:7" ht="15.75" customHeight="1" x14ac:dyDescent="0.25">
      <c r="D63" s="4" t="s">
        <v>187</v>
      </c>
      <c r="E63" s="1"/>
      <c r="F63" s="2"/>
      <c r="G63" s="4"/>
    </row>
    <row r="64" spans="4:7" ht="15.75" customHeight="1" x14ac:dyDescent="0.25">
      <c r="D64" s="4" t="s">
        <v>188</v>
      </c>
      <c r="E64" s="1"/>
      <c r="F64" s="2"/>
      <c r="G64" s="4"/>
    </row>
    <row r="65" spans="4:7" ht="15.75" customHeight="1" x14ac:dyDescent="0.25">
      <c r="D65" s="4" t="s">
        <v>189</v>
      </c>
      <c r="E65" s="1"/>
      <c r="F65" s="2"/>
      <c r="G65" s="4"/>
    </row>
    <row r="66" spans="4:7" ht="15.75" customHeight="1" x14ac:dyDescent="0.25">
      <c r="D66" s="4" t="s">
        <v>190</v>
      </c>
      <c r="E66" s="1"/>
      <c r="F66" s="2"/>
      <c r="G66" s="4"/>
    </row>
    <row r="67" spans="4:7" ht="15.75" customHeight="1" x14ac:dyDescent="0.25">
      <c r="D67" s="4" t="s">
        <v>191</v>
      </c>
      <c r="E67" s="1"/>
      <c r="F67" s="2"/>
      <c r="G67" s="4"/>
    </row>
    <row r="68" spans="4:7" ht="15.75" customHeight="1" x14ac:dyDescent="0.25">
      <c r="D68" s="4" t="s">
        <v>192</v>
      </c>
      <c r="E68" s="1"/>
      <c r="F68" s="2"/>
      <c r="G68" s="4"/>
    </row>
    <row r="69" spans="4:7" ht="15.75" customHeight="1" x14ac:dyDescent="0.25">
      <c r="D69" s="4" t="s">
        <v>194</v>
      </c>
      <c r="E69" s="1"/>
      <c r="F69" s="2"/>
      <c r="G69" s="4"/>
    </row>
    <row r="70" spans="4:7" ht="15.75" customHeight="1" x14ac:dyDescent="0.25">
      <c r="D70" s="4" t="s">
        <v>195</v>
      </c>
      <c r="E70" s="1"/>
      <c r="F70" s="2"/>
      <c r="G70" s="4"/>
    </row>
    <row r="71" spans="4:7" ht="15.75" customHeight="1" x14ac:dyDescent="0.25">
      <c r="D71" s="4" t="s">
        <v>196</v>
      </c>
      <c r="E71" s="1"/>
      <c r="F71" s="2"/>
      <c r="G71" s="4"/>
    </row>
    <row r="72" spans="4:7" ht="15.75" customHeight="1" x14ac:dyDescent="0.25">
      <c r="D72" s="4" t="s">
        <v>197</v>
      </c>
      <c r="E72" s="1"/>
      <c r="F72" s="2"/>
      <c r="G72" s="4"/>
    </row>
    <row r="73" spans="4:7" ht="15.75" customHeight="1" x14ac:dyDescent="0.25">
      <c r="D73" s="4" t="s">
        <v>199</v>
      </c>
      <c r="E73" s="1"/>
      <c r="F73" s="2"/>
      <c r="G73" s="4"/>
    </row>
    <row r="74" spans="4:7" ht="15.75" customHeight="1" x14ac:dyDescent="0.25">
      <c r="D74" s="4" t="s">
        <v>200</v>
      </c>
      <c r="E74" s="1"/>
      <c r="F74" s="2"/>
      <c r="G74" s="4"/>
    </row>
    <row r="75" spans="4:7" ht="15.75" customHeight="1" x14ac:dyDescent="0.25">
      <c r="D75" s="4" t="s">
        <v>202</v>
      </c>
      <c r="E75" s="1"/>
      <c r="F75" s="2"/>
      <c r="G75" s="4"/>
    </row>
    <row r="76" spans="4:7" ht="15.75" customHeight="1" x14ac:dyDescent="0.25">
      <c r="D76" s="4" t="s">
        <v>203</v>
      </c>
      <c r="E76" s="1"/>
      <c r="F76" s="2"/>
      <c r="G76" s="4"/>
    </row>
    <row r="77" spans="4:7" ht="15.75" customHeight="1" x14ac:dyDescent="0.25">
      <c r="D77" s="4" t="s">
        <v>204</v>
      </c>
      <c r="E77" s="1"/>
      <c r="F77" s="2"/>
      <c r="G77" s="4"/>
    </row>
    <row r="78" spans="4:7" ht="15.75" customHeight="1" x14ac:dyDescent="0.25">
      <c r="D78" s="4" t="s">
        <v>206</v>
      </c>
      <c r="E78" s="1"/>
      <c r="F78" s="2"/>
      <c r="G78" s="4"/>
    </row>
    <row r="79" spans="4:7" ht="15.75" customHeight="1" x14ac:dyDescent="0.25">
      <c r="D79" s="4" t="s">
        <v>207</v>
      </c>
      <c r="E79" s="1"/>
      <c r="F79" s="2"/>
      <c r="G79" s="4"/>
    </row>
    <row r="80" spans="4:7" ht="15.75" customHeight="1" x14ac:dyDescent="0.25">
      <c r="D80" s="4" t="s">
        <v>208</v>
      </c>
      <c r="E80" s="1"/>
      <c r="F80" s="2"/>
      <c r="G80" s="4"/>
    </row>
    <row r="81" spans="4:7" ht="15.75" customHeight="1" x14ac:dyDescent="0.25">
      <c r="D81" s="4" t="s">
        <v>210</v>
      </c>
      <c r="E81" s="1"/>
      <c r="F81" s="2"/>
      <c r="G81" s="4"/>
    </row>
    <row r="82" spans="4:7" ht="15.75" customHeight="1" x14ac:dyDescent="0.25">
      <c r="D82" s="4"/>
      <c r="E82" s="1"/>
      <c r="F82" s="2"/>
      <c r="G82" s="4"/>
    </row>
    <row r="83" spans="4:7" ht="15.75" customHeight="1" x14ac:dyDescent="0.25">
      <c r="D83" s="1"/>
      <c r="E83" s="1"/>
      <c r="F83" s="2"/>
      <c r="G83" s="4"/>
    </row>
    <row r="84" spans="4:7" ht="15.75" customHeight="1" x14ac:dyDescent="0.25">
      <c r="D84" s="1"/>
      <c r="E84" s="1"/>
      <c r="F84" s="2"/>
      <c r="G84" s="4"/>
    </row>
    <row r="85" spans="4:7" ht="15.75" customHeight="1" x14ac:dyDescent="0.25">
      <c r="D85" s="1"/>
      <c r="E85" s="1"/>
      <c r="F85" s="2"/>
      <c r="G85" s="4"/>
    </row>
    <row r="86" spans="4:7" ht="15.75" customHeight="1" x14ac:dyDescent="0.25">
      <c r="D86" s="1"/>
      <c r="E86" s="1"/>
      <c r="F86" s="2"/>
      <c r="G86" s="4"/>
    </row>
    <row r="87" spans="4:7" ht="15.75" customHeight="1" x14ac:dyDescent="0.25">
      <c r="D87" s="1"/>
      <c r="E87" s="1"/>
      <c r="F87" s="2"/>
      <c r="G87" s="4"/>
    </row>
    <row r="88" spans="4:7" ht="15.75" customHeight="1" x14ac:dyDescent="0.25">
      <c r="D88" s="1"/>
      <c r="E88" s="1"/>
      <c r="F88" s="2"/>
      <c r="G88" s="4"/>
    </row>
    <row r="89" spans="4:7" ht="15.75" customHeight="1" x14ac:dyDescent="0.25">
      <c r="D89" s="1"/>
      <c r="E89" s="1"/>
      <c r="F89" s="2"/>
      <c r="G89" s="4"/>
    </row>
    <row r="90" spans="4:7" ht="15.75" customHeight="1" x14ac:dyDescent="0.25">
      <c r="D90" s="1"/>
      <c r="E90" s="1"/>
      <c r="F90" s="2"/>
      <c r="G90" s="4"/>
    </row>
    <row r="91" spans="4:7" ht="15.75" customHeight="1" x14ac:dyDescent="0.25">
      <c r="D91" s="1"/>
      <c r="E91" s="1"/>
      <c r="F91" s="2"/>
      <c r="G91" s="4"/>
    </row>
    <row r="92" spans="4:7" ht="15.75" customHeight="1" x14ac:dyDescent="0.25">
      <c r="D92" s="1"/>
      <c r="E92" s="1"/>
      <c r="F92" s="2"/>
      <c r="G92" s="4"/>
    </row>
    <row r="93" spans="4:7" ht="15.75" customHeight="1" x14ac:dyDescent="0.25">
      <c r="D93" s="1"/>
      <c r="E93" s="1"/>
      <c r="F93" s="2"/>
      <c r="G93" s="4"/>
    </row>
    <row r="94" spans="4:7" ht="15.75" customHeight="1" x14ac:dyDescent="0.25">
      <c r="D94" s="1"/>
      <c r="E94" s="1"/>
      <c r="F94" s="2"/>
      <c r="G94" s="4"/>
    </row>
    <row r="95" spans="4:7" ht="15.75" customHeight="1" x14ac:dyDescent="0.25">
      <c r="D95" s="1"/>
      <c r="E95" s="1"/>
      <c r="F95" s="2"/>
      <c r="G95" s="4"/>
    </row>
    <row r="96" spans="4:7" ht="15.75" customHeight="1" x14ac:dyDescent="0.25">
      <c r="D96" s="1"/>
      <c r="E96" s="1"/>
      <c r="F96" s="2"/>
      <c r="G96" s="4"/>
    </row>
    <row r="97" spans="4:7" ht="15.75" customHeight="1" x14ac:dyDescent="0.25">
      <c r="D97" s="1"/>
      <c r="E97" s="1"/>
      <c r="F97" s="2"/>
      <c r="G97" s="4"/>
    </row>
    <row r="98" spans="4:7" ht="15.75" customHeight="1" x14ac:dyDescent="0.25">
      <c r="D98" s="1"/>
      <c r="E98" s="1"/>
      <c r="F98" s="2"/>
      <c r="G98" s="4"/>
    </row>
    <row r="99" spans="4:7" ht="15.75" customHeight="1" x14ac:dyDescent="0.25">
      <c r="D99" s="1"/>
      <c r="E99" s="1"/>
      <c r="F99" s="2"/>
      <c r="G99" s="4"/>
    </row>
    <row r="100" spans="4:7" ht="15.75" customHeight="1" x14ac:dyDescent="0.25">
      <c r="D100" s="1"/>
      <c r="E100" s="1"/>
      <c r="F100" s="2"/>
      <c r="G100" s="4"/>
    </row>
    <row r="101" spans="4:7" ht="15.75" customHeight="1" x14ac:dyDescent="0.25">
      <c r="D101" s="1"/>
      <c r="E101" s="1"/>
      <c r="F101" s="2"/>
      <c r="G101" s="4"/>
    </row>
    <row r="102" spans="4:7" ht="15.75" customHeight="1" x14ac:dyDescent="0.25">
      <c r="D102" s="1"/>
      <c r="E102" s="1"/>
      <c r="F102" s="2"/>
      <c r="G102" s="4"/>
    </row>
    <row r="103" spans="4:7" ht="15.75" customHeight="1" x14ac:dyDescent="0.25">
      <c r="D103" s="1"/>
      <c r="E103" s="1"/>
      <c r="F103" s="2"/>
      <c r="G103" s="4"/>
    </row>
    <row r="104" spans="4:7" ht="15.75" customHeight="1" x14ac:dyDescent="0.25">
      <c r="D104" s="1"/>
      <c r="E104" s="1"/>
      <c r="F104" s="2"/>
      <c r="G104" s="4"/>
    </row>
    <row r="105" spans="4:7" ht="15.75" customHeight="1" x14ac:dyDescent="0.25">
      <c r="D105" s="1"/>
      <c r="E105" s="1"/>
      <c r="F105" s="2"/>
      <c r="G105" s="4"/>
    </row>
    <row r="106" spans="4:7" ht="15.75" customHeight="1" x14ac:dyDescent="0.25">
      <c r="D106" s="1"/>
      <c r="E106" s="1"/>
      <c r="F106" s="2"/>
      <c r="G106" s="4"/>
    </row>
    <row r="107" spans="4:7" ht="15.75" customHeight="1" x14ac:dyDescent="0.25">
      <c r="D107" s="1"/>
      <c r="E107" s="1"/>
      <c r="F107" s="2"/>
      <c r="G107" s="4"/>
    </row>
    <row r="108" spans="4:7" ht="15.75" customHeight="1" x14ac:dyDescent="0.25">
      <c r="D108" s="1"/>
      <c r="E108" s="1"/>
      <c r="F108" s="2"/>
      <c r="G108" s="4"/>
    </row>
    <row r="109" spans="4:7" ht="15.75" customHeight="1" x14ac:dyDescent="0.25">
      <c r="D109" s="1"/>
      <c r="E109" s="1"/>
      <c r="F109" s="2"/>
      <c r="G109" s="4"/>
    </row>
    <row r="110" spans="4:7" ht="15.75" customHeight="1" x14ac:dyDescent="0.25">
      <c r="D110" s="1"/>
      <c r="E110" s="1"/>
      <c r="F110" s="2"/>
      <c r="G110" s="4"/>
    </row>
    <row r="111" spans="4:7" ht="15.75" customHeight="1" x14ac:dyDescent="0.25">
      <c r="D111" s="1"/>
      <c r="E111" s="1"/>
      <c r="F111" s="2"/>
      <c r="G111" s="4"/>
    </row>
    <row r="112" spans="4:7" ht="15.75" customHeight="1" x14ac:dyDescent="0.25">
      <c r="D112" s="1"/>
      <c r="E112" s="1"/>
      <c r="F112" s="2"/>
      <c r="G112" s="4"/>
    </row>
    <row r="113" spans="4:7" ht="15.75" customHeight="1" x14ac:dyDescent="0.25">
      <c r="D113" s="1"/>
      <c r="E113" s="1"/>
      <c r="F113" s="2"/>
      <c r="G113" s="4"/>
    </row>
    <row r="114" spans="4:7" ht="15.75" customHeight="1" x14ac:dyDescent="0.25">
      <c r="D114" s="1"/>
      <c r="E114" s="1"/>
      <c r="F114" s="2"/>
      <c r="G114" s="4"/>
    </row>
    <row r="115" spans="4:7" ht="15.75" customHeight="1" x14ac:dyDescent="0.25">
      <c r="D115" s="1"/>
      <c r="E115" s="1"/>
      <c r="F115" s="2"/>
      <c r="G115" s="4"/>
    </row>
    <row r="116" spans="4:7" ht="15.75" customHeight="1" x14ac:dyDescent="0.25">
      <c r="D116" s="1"/>
      <c r="E116" s="1"/>
      <c r="F116" s="2"/>
      <c r="G116" s="4"/>
    </row>
    <row r="117" spans="4:7" ht="15.75" customHeight="1" x14ac:dyDescent="0.25">
      <c r="D117" s="1"/>
      <c r="E117" s="1"/>
      <c r="F117" s="2"/>
      <c r="G117" s="4"/>
    </row>
    <row r="118" spans="4:7" ht="15.75" customHeight="1" x14ac:dyDescent="0.25">
      <c r="D118" s="1"/>
      <c r="E118" s="1"/>
      <c r="F118" s="2"/>
      <c r="G118" s="4"/>
    </row>
    <row r="119" spans="4:7" ht="15.75" customHeight="1" x14ac:dyDescent="0.25">
      <c r="D119" s="1"/>
      <c r="E119" s="1"/>
      <c r="F119" s="2"/>
      <c r="G119" s="4"/>
    </row>
    <row r="120" spans="4:7" ht="15.75" customHeight="1" x14ac:dyDescent="0.25">
      <c r="D120" s="1"/>
      <c r="E120" s="1"/>
      <c r="F120" s="2"/>
      <c r="G120" s="4"/>
    </row>
    <row r="121" spans="4:7" ht="15.75" customHeight="1" x14ac:dyDescent="0.25">
      <c r="D121" s="1"/>
      <c r="E121" s="1"/>
      <c r="F121" s="2"/>
      <c r="G121" s="4"/>
    </row>
    <row r="122" spans="4:7" ht="15.75" customHeight="1" x14ac:dyDescent="0.25">
      <c r="D122" s="1"/>
      <c r="E122" s="1"/>
      <c r="F122" s="2"/>
      <c r="G122" s="4"/>
    </row>
    <row r="123" spans="4:7" ht="15.75" customHeight="1" x14ac:dyDescent="0.25">
      <c r="D123" s="1"/>
      <c r="E123" s="1"/>
      <c r="F123" s="2"/>
      <c r="G123" s="4"/>
    </row>
    <row r="124" spans="4:7" ht="15.75" customHeight="1" x14ac:dyDescent="0.25">
      <c r="D124" s="1"/>
      <c r="E124" s="1"/>
      <c r="F124" s="2"/>
      <c r="G124" s="4"/>
    </row>
    <row r="125" spans="4:7" ht="15.75" customHeight="1" x14ac:dyDescent="0.25">
      <c r="D125" s="1"/>
      <c r="E125" s="1"/>
      <c r="F125" s="2"/>
      <c r="G125" s="4"/>
    </row>
    <row r="126" spans="4:7" ht="15.75" customHeight="1" x14ac:dyDescent="0.25">
      <c r="D126" s="1"/>
      <c r="E126" s="1"/>
      <c r="F126" s="2"/>
      <c r="G126" s="4"/>
    </row>
    <row r="127" spans="4:7" ht="15.75" customHeight="1" x14ac:dyDescent="0.25">
      <c r="D127" s="1"/>
      <c r="E127" s="1"/>
      <c r="F127" s="2"/>
      <c r="G127" s="4"/>
    </row>
    <row r="128" spans="4:7" ht="15.75" customHeight="1" x14ac:dyDescent="0.25">
      <c r="D128" s="1"/>
      <c r="E128" s="1"/>
      <c r="F128" s="2"/>
      <c r="G128" s="4"/>
    </row>
    <row r="129" spans="4:7" ht="15.75" customHeight="1" x14ac:dyDescent="0.25">
      <c r="D129" s="1"/>
      <c r="E129" s="1"/>
      <c r="F129" s="2"/>
      <c r="G129" s="4"/>
    </row>
    <row r="130" spans="4:7" ht="15.75" customHeight="1" x14ac:dyDescent="0.25">
      <c r="D130" s="1"/>
      <c r="E130" s="1"/>
      <c r="F130" s="2"/>
      <c r="G130" s="4"/>
    </row>
    <row r="131" spans="4:7" ht="15.75" customHeight="1" x14ac:dyDescent="0.25">
      <c r="D131" s="1"/>
      <c r="E131" s="1"/>
      <c r="F131" s="2"/>
      <c r="G131" s="4"/>
    </row>
    <row r="132" spans="4:7" ht="15.75" customHeight="1" x14ac:dyDescent="0.25">
      <c r="D132" s="1"/>
      <c r="E132" s="1"/>
      <c r="F132" s="2"/>
      <c r="G132" s="4"/>
    </row>
    <row r="133" spans="4:7" ht="15.75" customHeight="1" x14ac:dyDescent="0.25">
      <c r="D133" s="1"/>
      <c r="E133" s="1"/>
      <c r="F133" s="2"/>
      <c r="G133" s="4"/>
    </row>
    <row r="134" spans="4:7" ht="15.75" customHeight="1" x14ac:dyDescent="0.25">
      <c r="D134" s="1"/>
      <c r="E134" s="1"/>
      <c r="F134" s="2"/>
      <c r="G134" s="4"/>
    </row>
    <row r="135" spans="4:7" ht="15.75" customHeight="1" x14ac:dyDescent="0.25">
      <c r="D135" s="1"/>
      <c r="E135" s="1"/>
      <c r="F135" s="2"/>
      <c r="G135" s="4"/>
    </row>
    <row r="136" spans="4:7" ht="15.75" customHeight="1" x14ac:dyDescent="0.25">
      <c r="D136" s="1"/>
      <c r="E136" s="1"/>
      <c r="F136" s="2"/>
      <c r="G136" s="4"/>
    </row>
    <row r="137" spans="4:7" ht="15.75" customHeight="1" x14ac:dyDescent="0.25">
      <c r="D137" s="1"/>
      <c r="E137" s="1"/>
      <c r="F137" s="2"/>
      <c r="G137" s="4"/>
    </row>
    <row r="138" spans="4:7" ht="15.75" customHeight="1" x14ac:dyDescent="0.25">
      <c r="D138" s="1"/>
      <c r="E138" s="1"/>
      <c r="F138" s="2"/>
      <c r="G138" s="4"/>
    </row>
    <row r="139" spans="4:7" ht="15.75" customHeight="1" x14ac:dyDescent="0.25">
      <c r="D139" s="1"/>
      <c r="E139" s="1"/>
      <c r="F139" s="2"/>
      <c r="G139" s="4"/>
    </row>
    <row r="140" spans="4:7" ht="15.75" customHeight="1" x14ac:dyDescent="0.25">
      <c r="D140" s="1"/>
      <c r="E140" s="1"/>
      <c r="F140" s="2"/>
      <c r="G140" s="4"/>
    </row>
    <row r="141" spans="4:7" ht="15.75" customHeight="1" x14ac:dyDescent="0.25">
      <c r="D141" s="1"/>
      <c r="E141" s="1"/>
      <c r="F141" s="2"/>
      <c r="G141" s="4"/>
    </row>
    <row r="142" spans="4:7" ht="15.75" customHeight="1" x14ac:dyDescent="0.25">
      <c r="D142" s="1"/>
      <c r="E142" s="1"/>
      <c r="F142" s="2"/>
      <c r="G142" s="4"/>
    </row>
    <row r="143" spans="4:7" ht="15.75" customHeight="1" x14ac:dyDescent="0.25">
      <c r="D143" s="1"/>
      <c r="E143" s="1"/>
      <c r="F143" s="2"/>
      <c r="G143" s="4"/>
    </row>
    <row r="144" spans="4:7" ht="15.75" customHeight="1" x14ac:dyDescent="0.25">
      <c r="D144" s="1"/>
      <c r="E144" s="1"/>
      <c r="F144" s="2"/>
      <c r="G144" s="4"/>
    </row>
    <row r="145" spans="4:7" ht="15.75" customHeight="1" x14ac:dyDescent="0.25">
      <c r="D145" s="1"/>
      <c r="E145" s="1"/>
      <c r="F145" s="2"/>
      <c r="G145" s="4"/>
    </row>
    <row r="146" spans="4:7" ht="15.75" customHeight="1" x14ac:dyDescent="0.25">
      <c r="D146" s="1"/>
      <c r="E146" s="1"/>
      <c r="F146" s="2"/>
      <c r="G146" s="4"/>
    </row>
    <row r="147" spans="4:7" ht="15.75" customHeight="1" x14ac:dyDescent="0.25">
      <c r="D147" s="1"/>
      <c r="E147" s="1"/>
      <c r="F147" s="2"/>
      <c r="G147" s="4"/>
    </row>
    <row r="148" spans="4:7" ht="15.75" customHeight="1" x14ac:dyDescent="0.25">
      <c r="D148" s="1"/>
      <c r="E148" s="1"/>
      <c r="F148" s="2"/>
      <c r="G148" s="4"/>
    </row>
    <row r="149" spans="4:7" ht="15.75" customHeight="1" x14ac:dyDescent="0.25">
      <c r="D149" s="1"/>
      <c r="E149" s="1"/>
      <c r="F149" s="2"/>
      <c r="G149" s="4"/>
    </row>
    <row r="150" spans="4:7" ht="15.75" customHeight="1" x14ac:dyDescent="0.25">
      <c r="D150" s="1"/>
      <c r="E150" s="1"/>
      <c r="F150" s="2"/>
      <c r="G150" s="4"/>
    </row>
    <row r="151" spans="4:7" ht="15.75" customHeight="1" x14ac:dyDescent="0.25">
      <c r="D151" s="1"/>
      <c r="E151" s="1"/>
      <c r="F151" s="2"/>
      <c r="G151" s="4"/>
    </row>
    <row r="152" spans="4:7" ht="15.75" customHeight="1" x14ac:dyDescent="0.25">
      <c r="D152" s="1"/>
      <c r="E152" s="1"/>
      <c r="F152" s="2"/>
      <c r="G152" s="4"/>
    </row>
    <row r="153" spans="4:7" ht="15.75" customHeight="1" x14ac:dyDescent="0.25">
      <c r="D153" s="1"/>
      <c r="E153" s="1"/>
      <c r="F153" s="2"/>
      <c r="G153" s="4"/>
    </row>
    <row r="154" spans="4:7" ht="15.75" customHeight="1" x14ac:dyDescent="0.25">
      <c r="D154" s="1"/>
      <c r="E154" s="1"/>
      <c r="F154" s="2"/>
      <c r="G154" s="4"/>
    </row>
    <row r="155" spans="4:7" ht="15.75" customHeight="1" x14ac:dyDescent="0.25">
      <c r="D155" s="1"/>
      <c r="E155" s="1"/>
      <c r="F155" s="2"/>
      <c r="G155" s="4"/>
    </row>
    <row r="156" spans="4:7" ht="15.75" customHeight="1" x14ac:dyDescent="0.25">
      <c r="D156" s="1"/>
      <c r="E156" s="1"/>
      <c r="F156" s="2"/>
      <c r="G156" s="4"/>
    </row>
    <row r="157" spans="4:7" ht="15.75" customHeight="1" x14ac:dyDescent="0.25">
      <c r="D157" s="1"/>
      <c r="E157" s="1"/>
      <c r="F157" s="2"/>
      <c r="G157" s="4"/>
    </row>
    <row r="158" spans="4:7" ht="15.75" customHeight="1" x14ac:dyDescent="0.25">
      <c r="D158" s="1"/>
      <c r="E158" s="1"/>
      <c r="F158" s="2"/>
      <c r="G158" s="4"/>
    </row>
    <row r="159" spans="4:7" ht="15.75" customHeight="1" x14ac:dyDescent="0.25">
      <c r="D159" s="1"/>
      <c r="E159" s="1"/>
      <c r="F159" s="2"/>
      <c r="G159" s="4"/>
    </row>
    <row r="160" spans="4:7" ht="15.75" customHeight="1" x14ac:dyDescent="0.25">
      <c r="D160" s="1"/>
      <c r="E160" s="1"/>
      <c r="F160" s="2"/>
      <c r="G160" s="4"/>
    </row>
    <row r="161" spans="4:7" ht="15.75" customHeight="1" x14ac:dyDescent="0.25">
      <c r="D161" s="1"/>
      <c r="E161" s="1"/>
      <c r="F161" s="2"/>
      <c r="G161" s="4"/>
    </row>
    <row r="162" spans="4:7" ht="15.75" customHeight="1" x14ac:dyDescent="0.25">
      <c r="D162" s="1"/>
      <c r="E162" s="1"/>
      <c r="F162" s="2"/>
      <c r="G162" s="4"/>
    </row>
    <row r="163" spans="4:7" ht="15.75" customHeight="1" x14ac:dyDescent="0.25">
      <c r="D163" s="1"/>
      <c r="E163" s="1"/>
      <c r="F163" s="2"/>
      <c r="G163" s="4"/>
    </row>
    <row r="164" spans="4:7" ht="15.75" customHeight="1" x14ac:dyDescent="0.25">
      <c r="D164" s="1"/>
      <c r="E164" s="1"/>
      <c r="F164" s="2"/>
      <c r="G164" s="4"/>
    </row>
    <row r="165" spans="4:7" ht="15.75" customHeight="1" x14ac:dyDescent="0.25">
      <c r="D165" s="1"/>
      <c r="E165" s="1"/>
      <c r="F165" s="2"/>
      <c r="G165" s="4"/>
    </row>
    <row r="166" spans="4:7" ht="15.75" customHeight="1" x14ac:dyDescent="0.25">
      <c r="D166" s="1"/>
      <c r="E166" s="1"/>
      <c r="F166" s="2"/>
      <c r="G166" s="4"/>
    </row>
    <row r="167" spans="4:7" ht="15.75" customHeight="1" x14ac:dyDescent="0.25">
      <c r="D167" s="1"/>
      <c r="E167" s="1"/>
      <c r="F167" s="2"/>
      <c r="G167" s="4"/>
    </row>
    <row r="168" spans="4:7" ht="15.75" customHeight="1" x14ac:dyDescent="0.25">
      <c r="D168" s="1"/>
      <c r="E168" s="1"/>
      <c r="F168" s="2"/>
      <c r="G168" s="4"/>
    </row>
    <row r="169" spans="4:7" ht="15.75" customHeight="1" x14ac:dyDescent="0.25">
      <c r="D169" s="1"/>
      <c r="E169" s="1"/>
      <c r="F169" s="2"/>
      <c r="G169" s="4"/>
    </row>
    <row r="170" spans="4:7" ht="15.75" customHeight="1" x14ac:dyDescent="0.25">
      <c r="D170" s="1"/>
      <c r="E170" s="1"/>
      <c r="F170" s="2"/>
      <c r="G170" s="4"/>
    </row>
    <row r="171" spans="4:7" ht="15.75" customHeight="1" x14ac:dyDescent="0.25">
      <c r="D171" s="1"/>
      <c r="E171" s="1"/>
      <c r="F171" s="2"/>
      <c r="G171" s="4"/>
    </row>
    <row r="172" spans="4:7" ht="15.75" customHeight="1" x14ac:dyDescent="0.25">
      <c r="D172" s="1"/>
      <c r="E172" s="1"/>
      <c r="F172" s="2"/>
      <c r="G172" s="4"/>
    </row>
    <row r="173" spans="4:7" ht="15.75" customHeight="1" x14ac:dyDescent="0.25">
      <c r="D173" s="1"/>
      <c r="E173" s="1"/>
      <c r="F173" s="2"/>
      <c r="G173" s="4"/>
    </row>
    <row r="174" spans="4:7" ht="15.75" customHeight="1" x14ac:dyDescent="0.25">
      <c r="D174" s="1"/>
      <c r="E174" s="1"/>
      <c r="F174" s="2"/>
      <c r="G174" s="4"/>
    </row>
    <row r="175" spans="4:7" ht="15.75" customHeight="1" x14ac:dyDescent="0.25">
      <c r="D175" s="1"/>
      <c r="E175" s="1"/>
      <c r="F175" s="2"/>
      <c r="G175" s="4"/>
    </row>
    <row r="176" spans="4:7" ht="15.75" customHeight="1" x14ac:dyDescent="0.25">
      <c r="D176" s="1"/>
      <c r="E176" s="1"/>
      <c r="F176" s="2"/>
      <c r="G176" s="4"/>
    </row>
    <row r="177" spans="4:7" ht="15.75" customHeight="1" x14ac:dyDescent="0.25">
      <c r="D177" s="1"/>
      <c r="E177" s="1"/>
      <c r="F177" s="2"/>
      <c r="G177" s="4"/>
    </row>
    <row r="178" spans="4:7" ht="15.75" customHeight="1" x14ac:dyDescent="0.25">
      <c r="D178" s="1"/>
      <c r="E178" s="1"/>
      <c r="F178" s="2"/>
      <c r="G178" s="4"/>
    </row>
    <row r="179" spans="4:7" ht="15.75" customHeight="1" x14ac:dyDescent="0.25">
      <c r="D179" s="1"/>
      <c r="E179" s="1"/>
      <c r="F179" s="2"/>
      <c r="G179" s="4"/>
    </row>
    <row r="180" spans="4:7" ht="15.75" customHeight="1" x14ac:dyDescent="0.25">
      <c r="D180" s="1"/>
      <c r="E180" s="1"/>
      <c r="F180" s="2"/>
      <c r="G180" s="4"/>
    </row>
    <row r="181" spans="4:7" ht="15.75" customHeight="1" x14ac:dyDescent="0.25">
      <c r="D181" s="1"/>
      <c r="E181" s="1"/>
      <c r="F181" s="2"/>
      <c r="G181" s="4"/>
    </row>
    <row r="182" spans="4:7" ht="15.75" customHeight="1" x14ac:dyDescent="0.25">
      <c r="D182" s="1"/>
      <c r="E182" s="1"/>
      <c r="F182" s="2"/>
      <c r="G182" s="4"/>
    </row>
    <row r="183" spans="4:7" ht="15.75" customHeight="1" x14ac:dyDescent="0.25">
      <c r="D183" s="1"/>
      <c r="E183" s="1"/>
      <c r="F183" s="2"/>
      <c r="G183" s="4"/>
    </row>
    <row r="184" spans="4:7" ht="15.75" customHeight="1" x14ac:dyDescent="0.25">
      <c r="D184" s="1"/>
      <c r="E184" s="1"/>
      <c r="F184" s="2"/>
      <c r="G184" s="4"/>
    </row>
    <row r="185" spans="4:7" ht="15.75" customHeight="1" x14ac:dyDescent="0.25">
      <c r="D185" s="1"/>
      <c r="E185" s="1"/>
      <c r="F185" s="2"/>
      <c r="G185" s="4"/>
    </row>
    <row r="186" spans="4:7" ht="15.75" customHeight="1" x14ac:dyDescent="0.25">
      <c r="D186" s="1"/>
      <c r="E186" s="1"/>
      <c r="F186" s="2"/>
      <c r="G186" s="4"/>
    </row>
    <row r="187" spans="4:7" ht="15.75" customHeight="1" x14ac:dyDescent="0.25">
      <c r="D187" s="1"/>
      <c r="E187" s="1"/>
      <c r="F187" s="2"/>
      <c r="G187" s="4"/>
    </row>
    <row r="188" spans="4:7" ht="15.75" customHeight="1" x14ac:dyDescent="0.25">
      <c r="D188" s="1"/>
      <c r="E188" s="1"/>
      <c r="F188" s="2"/>
      <c r="G188" s="4"/>
    </row>
    <row r="189" spans="4:7" ht="15.75" customHeight="1" x14ac:dyDescent="0.25">
      <c r="D189" s="1"/>
      <c r="E189" s="1"/>
      <c r="F189" s="2"/>
      <c r="G189" s="4"/>
    </row>
    <row r="190" spans="4:7" ht="15.75" customHeight="1" x14ac:dyDescent="0.25">
      <c r="D190" s="1"/>
      <c r="E190" s="1"/>
      <c r="F190" s="2"/>
      <c r="G190" s="4"/>
    </row>
    <row r="191" spans="4:7" ht="15.75" customHeight="1" x14ac:dyDescent="0.25">
      <c r="D191" s="1"/>
      <c r="E191" s="1"/>
      <c r="F191" s="2"/>
      <c r="G191" s="4"/>
    </row>
    <row r="192" spans="4:7" ht="15.75" customHeight="1" x14ac:dyDescent="0.25">
      <c r="D192" s="1"/>
      <c r="E192" s="1"/>
      <c r="F192" s="2"/>
      <c r="G192" s="4"/>
    </row>
    <row r="193" spans="4:7" ht="15.75" customHeight="1" x14ac:dyDescent="0.25">
      <c r="D193" s="1"/>
      <c r="E193" s="1"/>
      <c r="F193" s="2"/>
      <c r="G193" s="4"/>
    </row>
    <row r="194" spans="4:7" ht="15.75" customHeight="1" x14ac:dyDescent="0.25">
      <c r="D194" s="1"/>
      <c r="E194" s="1"/>
      <c r="F194" s="2"/>
      <c r="G194" s="4"/>
    </row>
    <row r="195" spans="4:7" ht="15.75" customHeight="1" x14ac:dyDescent="0.25">
      <c r="D195" s="1"/>
      <c r="E195" s="1"/>
      <c r="F195" s="2"/>
      <c r="G195" s="4"/>
    </row>
    <row r="196" spans="4:7" ht="15.75" customHeight="1" x14ac:dyDescent="0.25">
      <c r="D196" s="1"/>
      <c r="E196" s="1"/>
      <c r="F196" s="2"/>
      <c r="G196" s="4"/>
    </row>
    <row r="197" spans="4:7" ht="15.75" customHeight="1" x14ac:dyDescent="0.25">
      <c r="D197" s="1"/>
      <c r="E197" s="1"/>
      <c r="F197" s="2"/>
      <c r="G197" s="4"/>
    </row>
    <row r="198" spans="4:7" ht="15.75" customHeight="1" x14ac:dyDescent="0.25">
      <c r="D198" s="1"/>
      <c r="E198" s="1"/>
      <c r="F198" s="2"/>
      <c r="G198" s="4"/>
    </row>
    <row r="199" spans="4:7" ht="15.75" customHeight="1" x14ac:dyDescent="0.25">
      <c r="D199" s="1"/>
      <c r="E199" s="1"/>
      <c r="F199" s="2"/>
      <c r="G199" s="4"/>
    </row>
    <row r="200" spans="4:7" ht="15.75" customHeight="1" x14ac:dyDescent="0.25">
      <c r="D200" s="1"/>
      <c r="E200" s="1"/>
      <c r="F200" s="2"/>
      <c r="G200" s="4"/>
    </row>
    <row r="201" spans="4:7" ht="15.75" customHeight="1" x14ac:dyDescent="0.25">
      <c r="D201" s="1"/>
      <c r="E201" s="1"/>
      <c r="F201" s="2"/>
      <c r="G201" s="4"/>
    </row>
    <row r="202" spans="4:7" ht="15.75" customHeight="1" x14ac:dyDescent="0.25">
      <c r="D202" s="1"/>
      <c r="E202" s="1"/>
      <c r="F202" s="2"/>
      <c r="G202" s="4"/>
    </row>
    <row r="203" spans="4:7" ht="15.75" customHeight="1" x14ac:dyDescent="0.25">
      <c r="D203" s="1"/>
      <c r="E203" s="1"/>
      <c r="F203" s="2"/>
      <c r="G203" s="4"/>
    </row>
    <row r="204" spans="4:7" ht="15.75" customHeight="1" x14ac:dyDescent="0.25">
      <c r="D204" s="1"/>
      <c r="E204" s="1"/>
      <c r="F204" s="2"/>
      <c r="G204" s="4"/>
    </row>
    <row r="205" spans="4:7" ht="15.75" customHeight="1" x14ac:dyDescent="0.25">
      <c r="D205" s="1"/>
      <c r="E205" s="1"/>
      <c r="F205" s="2"/>
      <c r="G205" s="4"/>
    </row>
    <row r="206" spans="4:7" ht="15.75" customHeight="1" x14ac:dyDescent="0.25">
      <c r="D206" s="1"/>
      <c r="E206" s="1"/>
      <c r="F206" s="2"/>
      <c r="G206" s="4"/>
    </row>
    <row r="207" spans="4:7" ht="15.75" customHeight="1" x14ac:dyDescent="0.25">
      <c r="D207" s="1"/>
      <c r="E207" s="1"/>
      <c r="F207" s="2"/>
      <c r="G207" s="4"/>
    </row>
    <row r="208" spans="4:7" ht="15.75" customHeight="1" x14ac:dyDescent="0.25">
      <c r="D208" s="1"/>
      <c r="E208" s="1"/>
      <c r="F208" s="2"/>
      <c r="G208" s="4"/>
    </row>
    <row r="209" spans="4:7" ht="15.75" customHeight="1" x14ac:dyDescent="0.25">
      <c r="D209" s="1"/>
      <c r="E209" s="1"/>
      <c r="F209" s="2"/>
      <c r="G209" s="4"/>
    </row>
    <row r="210" spans="4:7" ht="15.75" customHeight="1" x14ac:dyDescent="0.25">
      <c r="D210" s="1"/>
      <c r="E210" s="1"/>
      <c r="F210" s="2"/>
      <c r="G210" s="4"/>
    </row>
    <row r="211" spans="4:7" ht="15.75" customHeight="1" x14ac:dyDescent="0.25">
      <c r="D211" s="1"/>
      <c r="E211" s="1"/>
      <c r="F211" s="2"/>
      <c r="G211" s="4"/>
    </row>
    <row r="212" spans="4:7" ht="15.75" customHeight="1" x14ac:dyDescent="0.25">
      <c r="D212" s="1"/>
      <c r="E212" s="1"/>
      <c r="F212" s="2"/>
      <c r="G212" s="4"/>
    </row>
    <row r="213" spans="4:7" ht="15.75" customHeight="1" x14ac:dyDescent="0.25">
      <c r="D213" s="1"/>
      <c r="E213" s="1"/>
      <c r="F213" s="2"/>
      <c r="G213" s="4"/>
    </row>
    <row r="214" spans="4:7" ht="15.75" customHeight="1" x14ac:dyDescent="0.25">
      <c r="D214" s="1"/>
      <c r="E214" s="1"/>
      <c r="F214" s="2"/>
      <c r="G214" s="4"/>
    </row>
    <row r="215" spans="4:7" ht="15.75" customHeight="1" x14ac:dyDescent="0.25">
      <c r="D215" s="1"/>
      <c r="E215" s="1"/>
      <c r="F215" s="2"/>
      <c r="G215" s="4"/>
    </row>
    <row r="216" spans="4:7" ht="15.75" customHeight="1" x14ac:dyDescent="0.25">
      <c r="D216" s="1"/>
      <c r="E216" s="1"/>
      <c r="F216" s="2"/>
      <c r="G216" s="4"/>
    </row>
    <row r="217" spans="4:7" ht="15.75" customHeight="1" x14ac:dyDescent="0.25">
      <c r="D217" s="1"/>
      <c r="E217" s="1"/>
      <c r="F217" s="2"/>
      <c r="G217" s="4"/>
    </row>
    <row r="218" spans="4:7" ht="15.75" customHeight="1" x14ac:dyDescent="0.25">
      <c r="D218" s="1"/>
      <c r="E218" s="1"/>
      <c r="F218" s="2"/>
      <c r="G218" s="4"/>
    </row>
    <row r="219" spans="4:7" ht="15.75" customHeight="1" x14ac:dyDescent="0.25">
      <c r="D219" s="1"/>
      <c r="E219" s="1"/>
      <c r="F219" s="2"/>
      <c r="G219" s="4"/>
    </row>
    <row r="220" spans="4:7" ht="15.75" customHeight="1" x14ac:dyDescent="0.25">
      <c r="D220" s="1"/>
      <c r="E220" s="1"/>
      <c r="F220" s="2"/>
      <c r="G220" s="4"/>
    </row>
    <row r="221" spans="4:7" ht="15.75" customHeight="1" x14ac:dyDescent="0.25">
      <c r="D221" s="1"/>
      <c r="E221" s="1"/>
      <c r="F221" s="2"/>
      <c r="G221" s="4"/>
    </row>
    <row r="222" spans="4:7" ht="15.75" customHeight="1" x14ac:dyDescent="0.25">
      <c r="D222" s="1"/>
      <c r="E222" s="1"/>
      <c r="F222" s="2"/>
      <c r="G222" s="4"/>
    </row>
    <row r="223" spans="4:7" ht="15.75" customHeight="1" x14ac:dyDescent="0.25">
      <c r="D223" s="1"/>
      <c r="E223" s="1"/>
      <c r="F223" s="2"/>
      <c r="G223" s="4"/>
    </row>
    <row r="224" spans="4:7" ht="15.75" customHeight="1" x14ac:dyDescent="0.25">
      <c r="D224" s="1"/>
      <c r="E224" s="1"/>
      <c r="F224" s="2"/>
      <c r="G224" s="4"/>
    </row>
    <row r="225" spans="4:7" ht="15.75" customHeight="1" x14ac:dyDescent="0.25">
      <c r="D225" s="1"/>
      <c r="E225" s="1"/>
      <c r="F225" s="2"/>
      <c r="G225" s="4"/>
    </row>
    <row r="226" spans="4:7" ht="15.75" customHeight="1" x14ac:dyDescent="0.25">
      <c r="D226" s="1"/>
      <c r="E226" s="1"/>
      <c r="F226" s="2"/>
      <c r="G226" s="4"/>
    </row>
    <row r="227" spans="4:7" ht="15.75" customHeight="1" x14ac:dyDescent="0.25">
      <c r="D227" s="1"/>
      <c r="E227" s="1"/>
      <c r="F227" s="2"/>
      <c r="G227" s="4"/>
    </row>
    <row r="228" spans="4:7" ht="15.75" customHeight="1" x14ac:dyDescent="0.25">
      <c r="D228" s="1"/>
      <c r="E228" s="1"/>
      <c r="F228" s="2"/>
      <c r="G228" s="4"/>
    </row>
    <row r="229" spans="4:7" ht="15.75" customHeight="1" x14ac:dyDescent="0.25">
      <c r="D229" s="1"/>
      <c r="E229" s="1"/>
      <c r="F229" s="2"/>
      <c r="G229" s="4"/>
    </row>
    <row r="230" spans="4:7" ht="15.75" customHeight="1" x14ac:dyDescent="0.25">
      <c r="D230" s="1"/>
      <c r="E230" s="1"/>
      <c r="F230" s="2"/>
      <c r="G230" s="4"/>
    </row>
    <row r="231" spans="4:7" ht="15.75" customHeight="1" x14ac:dyDescent="0.25">
      <c r="D231" s="1"/>
      <c r="E231" s="1"/>
      <c r="F231" s="2"/>
      <c r="G231" s="4"/>
    </row>
    <row r="232" spans="4:7" ht="15.75" customHeight="1" x14ac:dyDescent="0.25">
      <c r="D232" s="1"/>
      <c r="E232" s="1"/>
      <c r="F232" s="2"/>
      <c r="G232" s="4"/>
    </row>
    <row r="233" spans="4:7" ht="15.75" customHeight="1" x14ac:dyDescent="0.25">
      <c r="D233" s="1"/>
      <c r="E233" s="1"/>
      <c r="F233" s="2"/>
      <c r="G233" s="4"/>
    </row>
    <row r="234" spans="4:7" ht="15.75" customHeight="1" x14ac:dyDescent="0.25">
      <c r="D234" s="1"/>
      <c r="E234" s="1"/>
      <c r="F234" s="2"/>
      <c r="G234" s="4"/>
    </row>
    <row r="235" spans="4:7" ht="15.75" customHeight="1" x14ac:dyDescent="0.25">
      <c r="D235" s="1"/>
      <c r="E235" s="1"/>
      <c r="F235" s="2"/>
      <c r="G235" s="4"/>
    </row>
    <row r="236" spans="4:7" ht="15.75" customHeight="1" x14ac:dyDescent="0.25">
      <c r="D236" s="1"/>
      <c r="E236" s="1"/>
      <c r="F236" s="2"/>
      <c r="G236" s="4"/>
    </row>
    <row r="237" spans="4:7" ht="15.75" customHeight="1" x14ac:dyDescent="0.25">
      <c r="D237" s="1"/>
      <c r="E237" s="1"/>
      <c r="F237" s="2"/>
      <c r="G237" s="4"/>
    </row>
    <row r="238" spans="4:7" ht="15.75" customHeight="1" x14ac:dyDescent="0.25">
      <c r="D238" s="1"/>
      <c r="E238" s="1"/>
      <c r="F238" s="2"/>
      <c r="G238" s="4"/>
    </row>
    <row r="239" spans="4:7" ht="15.75" customHeight="1" x14ac:dyDescent="0.25">
      <c r="D239" s="1"/>
      <c r="E239" s="1"/>
      <c r="F239" s="2"/>
      <c r="G239" s="4"/>
    </row>
    <row r="240" spans="4:7" ht="15.75" customHeight="1" x14ac:dyDescent="0.25">
      <c r="D240" s="1"/>
      <c r="E240" s="1"/>
      <c r="F240" s="2"/>
      <c r="G240" s="4"/>
    </row>
    <row r="241" spans="4:7" ht="15.75" customHeight="1" x14ac:dyDescent="0.25">
      <c r="D241" s="1"/>
      <c r="E241" s="1"/>
      <c r="F241" s="2"/>
      <c r="G241" s="4"/>
    </row>
    <row r="242" spans="4:7" ht="15.75" customHeight="1" x14ac:dyDescent="0.25">
      <c r="D242" s="1"/>
      <c r="E242" s="1"/>
      <c r="F242" s="2"/>
      <c r="G242" s="4"/>
    </row>
    <row r="243" spans="4:7" ht="15.75" customHeight="1" x14ac:dyDescent="0.25">
      <c r="D243" s="1"/>
      <c r="E243" s="1"/>
      <c r="F243" s="2"/>
      <c r="G243" s="4"/>
    </row>
    <row r="244" spans="4:7" ht="15.75" customHeight="1" x14ac:dyDescent="0.25">
      <c r="D244" s="1"/>
      <c r="E244" s="1"/>
      <c r="F244" s="2"/>
      <c r="G244" s="4"/>
    </row>
    <row r="245" spans="4:7" ht="15.75" customHeight="1" x14ac:dyDescent="0.25">
      <c r="D245" s="1"/>
      <c r="E245" s="1"/>
      <c r="F245" s="2"/>
      <c r="G245" s="4"/>
    </row>
    <row r="246" spans="4:7" ht="15.75" customHeight="1" x14ac:dyDescent="0.25">
      <c r="D246" s="1"/>
      <c r="E246" s="1"/>
      <c r="F246" s="2"/>
      <c r="G246" s="4"/>
    </row>
    <row r="247" spans="4:7" ht="15.75" customHeight="1" x14ac:dyDescent="0.25">
      <c r="D247" s="1"/>
      <c r="E247" s="1"/>
      <c r="F247" s="2"/>
      <c r="G247" s="4"/>
    </row>
    <row r="248" spans="4:7" ht="15.75" customHeight="1" x14ac:dyDescent="0.25">
      <c r="D248" s="1"/>
      <c r="E248" s="1"/>
      <c r="F248" s="2"/>
      <c r="G248" s="4"/>
    </row>
    <row r="249" spans="4:7" ht="15.75" customHeight="1" x14ac:dyDescent="0.25">
      <c r="D249" s="1"/>
      <c r="E249" s="1"/>
      <c r="F249" s="2"/>
      <c r="G249" s="4"/>
    </row>
    <row r="250" spans="4:7" ht="15.75" customHeight="1" x14ac:dyDescent="0.25">
      <c r="D250" s="1"/>
      <c r="E250" s="1"/>
      <c r="F250" s="2"/>
      <c r="G250" s="4"/>
    </row>
    <row r="251" spans="4:7" ht="15.75" customHeight="1" x14ac:dyDescent="0.25">
      <c r="D251" s="1"/>
      <c r="E251" s="1"/>
      <c r="F251" s="2"/>
      <c r="G251" s="4"/>
    </row>
    <row r="252" spans="4:7" ht="15.75" customHeight="1" x14ac:dyDescent="0.25">
      <c r="D252" s="1"/>
      <c r="E252" s="1"/>
      <c r="F252" s="2"/>
      <c r="G252" s="4"/>
    </row>
    <row r="253" spans="4:7" ht="15.75" customHeight="1" x14ac:dyDescent="0.25">
      <c r="D253" s="1"/>
      <c r="E253" s="1"/>
      <c r="F253" s="2"/>
      <c r="G253" s="4"/>
    </row>
    <row r="254" spans="4:7" ht="15.75" customHeight="1" x14ac:dyDescent="0.25">
      <c r="D254" s="1"/>
      <c r="E254" s="1"/>
      <c r="F254" s="2"/>
      <c r="G254" s="4"/>
    </row>
    <row r="255" spans="4:7" ht="15.75" customHeight="1" x14ac:dyDescent="0.25">
      <c r="D255" s="1"/>
      <c r="E255" s="1"/>
      <c r="F255" s="2"/>
      <c r="G255" s="4"/>
    </row>
    <row r="256" spans="4:7" ht="15.75" customHeight="1" x14ac:dyDescent="0.25">
      <c r="D256" s="1"/>
      <c r="E256" s="1"/>
      <c r="F256" s="2"/>
      <c r="G256" s="4"/>
    </row>
    <row r="257" spans="4:7" ht="15.75" customHeight="1" x14ac:dyDescent="0.25">
      <c r="D257" s="1"/>
      <c r="E257" s="1"/>
      <c r="F257" s="2"/>
      <c r="G257" s="4"/>
    </row>
    <row r="258" spans="4:7" ht="15.75" customHeight="1" x14ac:dyDescent="0.25">
      <c r="D258" s="1"/>
      <c r="E258" s="1"/>
      <c r="F258" s="2"/>
      <c r="G258" s="4"/>
    </row>
    <row r="259" spans="4:7" ht="15.75" customHeight="1" x14ac:dyDescent="0.25">
      <c r="D259" s="1"/>
      <c r="E259" s="1"/>
      <c r="F259" s="2"/>
      <c r="G259" s="4"/>
    </row>
    <row r="260" spans="4:7" ht="15.75" customHeight="1" x14ac:dyDescent="0.25">
      <c r="D260" s="1"/>
      <c r="E260" s="1"/>
      <c r="F260" s="2"/>
      <c r="G260" s="4"/>
    </row>
    <row r="261" spans="4:7" ht="15.75" customHeight="1" x14ac:dyDescent="0.25">
      <c r="D261" s="1"/>
      <c r="E261" s="1"/>
      <c r="F261" s="2"/>
      <c r="G261" s="4"/>
    </row>
    <row r="262" spans="4:7" ht="15.75" customHeight="1" x14ac:dyDescent="0.25">
      <c r="D262" s="1"/>
      <c r="E262" s="1"/>
      <c r="F262" s="2"/>
      <c r="G262" s="4"/>
    </row>
    <row r="263" spans="4:7" ht="15.75" customHeight="1" x14ac:dyDescent="0.25">
      <c r="D263" s="1"/>
      <c r="E263" s="1"/>
      <c r="F263" s="2"/>
      <c r="G263" s="4"/>
    </row>
    <row r="264" spans="4:7" ht="15.75" customHeight="1" x14ac:dyDescent="0.25">
      <c r="D264" s="1"/>
      <c r="E264" s="1"/>
      <c r="F264" s="2"/>
      <c r="G264" s="4"/>
    </row>
    <row r="265" spans="4:7" ht="15.75" customHeight="1" x14ac:dyDescent="0.25">
      <c r="D265" s="1"/>
      <c r="E265" s="1"/>
      <c r="F265" s="2"/>
      <c r="G265" s="4"/>
    </row>
    <row r="266" spans="4:7" ht="15.75" customHeight="1" x14ac:dyDescent="0.25">
      <c r="D266" s="1"/>
      <c r="E266" s="1"/>
      <c r="F266" s="2"/>
      <c r="G266" s="4"/>
    </row>
    <row r="267" spans="4:7" ht="15.75" customHeight="1" x14ac:dyDescent="0.25">
      <c r="D267" s="1"/>
      <c r="E267" s="1"/>
      <c r="F267" s="2"/>
      <c r="G267" s="4"/>
    </row>
    <row r="268" spans="4:7" ht="15.75" customHeight="1" x14ac:dyDescent="0.25">
      <c r="D268" s="1"/>
      <c r="E268" s="1"/>
      <c r="F268" s="2"/>
      <c r="G268" s="4"/>
    </row>
    <row r="269" spans="4:7" ht="15.75" customHeight="1" x14ac:dyDescent="0.25">
      <c r="D269" s="1"/>
      <c r="E269" s="1"/>
      <c r="F269" s="2"/>
      <c r="G269" s="4"/>
    </row>
    <row r="270" spans="4:7" ht="15.75" customHeight="1" x14ac:dyDescent="0.25">
      <c r="D270" s="1"/>
      <c r="E270" s="1"/>
      <c r="F270" s="2"/>
      <c r="G270" s="4"/>
    </row>
    <row r="271" spans="4:7" ht="15.75" customHeight="1" x14ac:dyDescent="0.25">
      <c r="D271" s="1"/>
      <c r="E271" s="1"/>
      <c r="F271" s="2"/>
      <c r="G271" s="4"/>
    </row>
    <row r="272" spans="4:7" ht="15.75" customHeight="1" x14ac:dyDescent="0.25">
      <c r="D272" s="1"/>
      <c r="E272" s="1"/>
      <c r="F272" s="2"/>
      <c r="G272" s="4"/>
    </row>
    <row r="273" spans="4:7" ht="15.75" customHeight="1" x14ac:dyDescent="0.25">
      <c r="D273" s="1"/>
      <c r="E273" s="1"/>
      <c r="F273" s="2"/>
      <c r="G273" s="4"/>
    </row>
    <row r="274" spans="4:7" ht="15.75" customHeight="1" x14ac:dyDescent="0.25">
      <c r="D274" s="1"/>
      <c r="E274" s="1"/>
      <c r="F274" s="2"/>
      <c r="G274" s="4"/>
    </row>
    <row r="275" spans="4:7" ht="15.75" customHeight="1" x14ac:dyDescent="0.25">
      <c r="D275" s="1"/>
      <c r="E275" s="1"/>
      <c r="F275" s="2"/>
      <c r="G275" s="4"/>
    </row>
    <row r="276" spans="4:7" ht="15.75" customHeight="1" x14ac:dyDescent="0.25">
      <c r="D276" s="1"/>
      <c r="E276" s="1"/>
      <c r="F276" s="2"/>
      <c r="G276" s="4"/>
    </row>
    <row r="277" spans="4:7" ht="15.75" customHeight="1" x14ac:dyDescent="0.25">
      <c r="D277" s="1"/>
      <c r="E277" s="1"/>
      <c r="F277" s="2"/>
      <c r="G277" s="4"/>
    </row>
    <row r="278" spans="4:7" ht="15.75" customHeight="1" x14ac:dyDescent="0.25">
      <c r="D278" s="1"/>
      <c r="E278" s="1"/>
      <c r="F278" s="2"/>
      <c r="G278" s="4"/>
    </row>
    <row r="279" spans="4:7" ht="15.75" customHeight="1" x14ac:dyDescent="0.25">
      <c r="D279" s="1"/>
      <c r="E279" s="1"/>
      <c r="F279" s="2"/>
      <c r="G279" s="4"/>
    </row>
    <row r="280" spans="4:7" ht="15.75" customHeight="1" x14ac:dyDescent="0.25">
      <c r="D280" s="1"/>
      <c r="E280" s="1"/>
      <c r="F280" s="2"/>
      <c r="G280" s="4"/>
    </row>
    <row r="281" spans="4:7" ht="15.75" customHeight="1" x14ac:dyDescent="0.25">
      <c r="D281" s="1"/>
      <c r="E281" s="1"/>
      <c r="F281" s="2"/>
      <c r="G281" s="4"/>
    </row>
    <row r="282" spans="4:7" ht="15.75" customHeight="1" x14ac:dyDescent="0.25">
      <c r="D282" s="1"/>
      <c r="E282" s="1"/>
      <c r="F282" s="2"/>
      <c r="G282" s="4"/>
    </row>
    <row r="283" spans="4:7" ht="15.75" customHeight="1" x14ac:dyDescent="0.25">
      <c r="D283" s="1"/>
      <c r="E283" s="1"/>
      <c r="F283" s="2"/>
      <c r="G283" s="4"/>
    </row>
    <row r="284" spans="4:7" ht="15.75" customHeight="1" x14ac:dyDescent="0.25">
      <c r="D284" s="1"/>
      <c r="E284" s="1"/>
      <c r="F284" s="2"/>
      <c r="G284" s="4"/>
    </row>
    <row r="285" spans="4:7" ht="15.75" customHeight="1" x14ac:dyDescent="0.25">
      <c r="D285" s="1"/>
      <c r="E285" s="1"/>
      <c r="F285" s="2"/>
      <c r="G285" s="4"/>
    </row>
    <row r="286" spans="4:7" ht="15.75" customHeight="1" x14ac:dyDescent="0.25">
      <c r="D286" s="1"/>
      <c r="E286" s="1"/>
      <c r="F286" s="2"/>
      <c r="G286" s="4"/>
    </row>
    <row r="287" spans="4:7" ht="15.75" customHeight="1" x14ac:dyDescent="0.25">
      <c r="D287" s="1"/>
      <c r="E287" s="1"/>
      <c r="F287" s="2"/>
      <c r="G287" s="4"/>
    </row>
    <row r="288" spans="4:7" ht="15.75" customHeight="1" x14ac:dyDescent="0.25">
      <c r="D288" s="1"/>
      <c r="E288" s="1"/>
      <c r="F288" s="2"/>
      <c r="G288" s="4"/>
    </row>
    <row r="289" spans="4:7" ht="15.75" customHeight="1" x14ac:dyDescent="0.25">
      <c r="D289" s="1"/>
      <c r="E289" s="1"/>
      <c r="F289" s="2"/>
      <c r="G289" s="4"/>
    </row>
    <row r="290" spans="4:7" ht="15.75" customHeight="1" x14ac:dyDescent="0.25">
      <c r="D290" s="1"/>
      <c r="E290" s="1"/>
      <c r="F290" s="2"/>
      <c r="G290" s="4"/>
    </row>
    <row r="291" spans="4:7" ht="15.75" customHeight="1" x14ac:dyDescent="0.25">
      <c r="D291" s="1"/>
      <c r="E291" s="1"/>
      <c r="F291" s="2"/>
      <c r="G291" s="4"/>
    </row>
    <row r="292" spans="4:7" ht="15.75" customHeight="1" x14ac:dyDescent="0.25">
      <c r="D292" s="1"/>
      <c r="E292" s="1"/>
      <c r="F292" s="2"/>
      <c r="G292" s="4"/>
    </row>
    <row r="293" spans="4:7" ht="15.75" customHeight="1" x14ac:dyDescent="0.25">
      <c r="D293" s="1"/>
      <c r="E293" s="1"/>
      <c r="F293" s="2"/>
      <c r="G293" s="4"/>
    </row>
    <row r="294" spans="4:7" ht="15.75" customHeight="1" x14ac:dyDescent="0.25">
      <c r="D294" s="1"/>
      <c r="E294" s="1"/>
      <c r="F294" s="2"/>
      <c r="G294" s="4"/>
    </row>
    <row r="295" spans="4:7" ht="15.75" customHeight="1" x14ac:dyDescent="0.25">
      <c r="D295" s="1"/>
      <c r="E295" s="1"/>
      <c r="F295" s="2"/>
      <c r="G295" s="4"/>
    </row>
    <row r="296" spans="4:7" ht="15.75" customHeight="1" x14ac:dyDescent="0.25">
      <c r="D296" s="1"/>
      <c r="E296" s="1"/>
      <c r="F296" s="2"/>
      <c r="G296" s="4"/>
    </row>
    <row r="297" spans="4:7" ht="15.75" customHeight="1" x14ac:dyDescent="0.25">
      <c r="D297" s="1"/>
      <c r="E297" s="1"/>
      <c r="F297" s="2"/>
      <c r="G297" s="4"/>
    </row>
    <row r="298" spans="4:7" ht="15.75" customHeight="1" x14ac:dyDescent="0.25">
      <c r="D298" s="1"/>
      <c r="E298" s="1"/>
      <c r="F298" s="2"/>
      <c r="G298" s="4"/>
    </row>
    <row r="299" spans="4:7" ht="15.75" customHeight="1" x14ac:dyDescent="0.25">
      <c r="D299" s="1"/>
      <c r="E299" s="1"/>
      <c r="F299" s="2"/>
      <c r="G299" s="4"/>
    </row>
    <row r="300" spans="4:7" ht="15.75" customHeight="1" x14ac:dyDescent="0.25">
      <c r="D300" s="1"/>
      <c r="E300" s="1"/>
      <c r="F300" s="2"/>
      <c r="G300" s="4"/>
    </row>
    <row r="301" spans="4:7" ht="15.75" customHeight="1" x14ac:dyDescent="0.25">
      <c r="D301" s="1"/>
      <c r="E301" s="1"/>
      <c r="F301" s="2"/>
      <c r="G301" s="4"/>
    </row>
    <row r="302" spans="4:7" ht="15.75" customHeight="1" x14ac:dyDescent="0.25">
      <c r="D302" s="1"/>
      <c r="E302" s="1"/>
      <c r="F302" s="2"/>
      <c r="G302" s="4"/>
    </row>
    <row r="303" spans="4:7" ht="15.75" customHeight="1" x14ac:dyDescent="0.25">
      <c r="D303" s="1"/>
      <c r="E303" s="1"/>
      <c r="F303" s="2"/>
      <c r="G303" s="4"/>
    </row>
    <row r="304" spans="4:7" ht="15.75" customHeight="1" x14ac:dyDescent="0.25">
      <c r="D304" s="1"/>
      <c r="E304" s="1"/>
      <c r="F304" s="2"/>
      <c r="G304" s="4"/>
    </row>
    <row r="305" spans="4:7" ht="15.75" customHeight="1" x14ac:dyDescent="0.25">
      <c r="D305" s="1"/>
      <c r="E305" s="1"/>
      <c r="F305" s="2"/>
      <c r="G305" s="4"/>
    </row>
    <row r="306" spans="4:7" ht="15.75" customHeight="1" x14ac:dyDescent="0.25">
      <c r="D306" s="1"/>
      <c r="E306" s="1"/>
      <c r="F306" s="2"/>
      <c r="G306" s="4"/>
    </row>
    <row r="307" spans="4:7" ht="15.75" customHeight="1" x14ac:dyDescent="0.25">
      <c r="D307" s="1"/>
      <c r="E307" s="1"/>
      <c r="F307" s="2"/>
      <c r="G307" s="4"/>
    </row>
    <row r="308" spans="4:7" ht="15.75" customHeight="1" x14ac:dyDescent="0.25">
      <c r="D308" s="1"/>
      <c r="E308" s="1"/>
      <c r="F308" s="2"/>
      <c r="G308" s="4"/>
    </row>
    <row r="309" spans="4:7" ht="15.75" customHeight="1" x14ac:dyDescent="0.25">
      <c r="D309" s="1"/>
      <c r="E309" s="1"/>
      <c r="F309" s="2"/>
      <c r="G309" s="4"/>
    </row>
    <row r="310" spans="4:7" ht="15.75" customHeight="1" x14ac:dyDescent="0.25">
      <c r="D310" s="1"/>
      <c r="E310" s="1"/>
      <c r="F310" s="2"/>
      <c r="G310" s="4"/>
    </row>
    <row r="311" spans="4:7" ht="15.75" customHeight="1" x14ac:dyDescent="0.25">
      <c r="D311" s="1"/>
      <c r="E311" s="1"/>
      <c r="F311" s="2"/>
      <c r="G311" s="4"/>
    </row>
    <row r="312" spans="4:7" ht="15.75" customHeight="1" x14ac:dyDescent="0.25">
      <c r="D312" s="1"/>
      <c r="E312" s="1"/>
      <c r="F312" s="2"/>
      <c r="G312" s="4"/>
    </row>
    <row r="313" spans="4:7" ht="15.75" customHeight="1" x14ac:dyDescent="0.25">
      <c r="D313" s="1"/>
      <c r="E313" s="1"/>
      <c r="F313" s="2"/>
      <c r="G313" s="4"/>
    </row>
    <row r="314" spans="4:7" ht="15.75" customHeight="1" x14ac:dyDescent="0.25">
      <c r="D314" s="1"/>
      <c r="E314" s="1"/>
      <c r="F314" s="2"/>
      <c r="G314" s="4"/>
    </row>
    <row r="315" spans="4:7" ht="15.75" customHeight="1" x14ac:dyDescent="0.25">
      <c r="D315" s="1"/>
      <c r="E315" s="1"/>
      <c r="F315" s="2"/>
      <c r="G315" s="4"/>
    </row>
    <row r="316" spans="4:7" ht="15.75" customHeight="1" x14ac:dyDescent="0.25">
      <c r="D316" s="1"/>
      <c r="E316" s="1"/>
      <c r="F316" s="2"/>
      <c r="G316" s="4"/>
    </row>
    <row r="317" spans="4:7" ht="15.75" customHeight="1" x14ac:dyDescent="0.25">
      <c r="D317" s="1"/>
      <c r="E317" s="1"/>
      <c r="F317" s="2"/>
      <c r="G317" s="4"/>
    </row>
    <row r="318" spans="4:7" ht="15.75" customHeight="1" x14ac:dyDescent="0.25">
      <c r="D318" s="1"/>
      <c r="E318" s="1"/>
      <c r="F318" s="2"/>
      <c r="G318" s="4"/>
    </row>
    <row r="319" spans="4:7" ht="15.75" customHeight="1" x14ac:dyDescent="0.25">
      <c r="D319" s="1"/>
      <c r="E319" s="1"/>
      <c r="F319" s="2"/>
      <c r="G319" s="4"/>
    </row>
    <row r="320" spans="4:7" ht="15.75" customHeight="1" x14ac:dyDescent="0.25">
      <c r="D320" s="1"/>
      <c r="E320" s="1"/>
      <c r="F320" s="2"/>
      <c r="G320" s="4"/>
    </row>
    <row r="321" spans="4:7" ht="15.75" customHeight="1" x14ac:dyDescent="0.25">
      <c r="D321" s="1"/>
      <c r="E321" s="1"/>
      <c r="F321" s="2"/>
      <c r="G321" s="4"/>
    </row>
    <row r="322" spans="4:7" ht="15.75" customHeight="1" x14ac:dyDescent="0.25">
      <c r="D322" s="1"/>
      <c r="E322" s="1"/>
      <c r="F322" s="2"/>
      <c r="G322" s="4"/>
    </row>
    <row r="323" spans="4:7" ht="15.75" customHeight="1" x14ac:dyDescent="0.25">
      <c r="D323" s="1"/>
      <c r="E323" s="1"/>
      <c r="F323" s="2"/>
      <c r="G323" s="4"/>
    </row>
    <row r="324" spans="4:7" ht="15.75" customHeight="1" x14ac:dyDescent="0.25">
      <c r="D324" s="1"/>
      <c r="E324" s="1"/>
      <c r="F324" s="2"/>
      <c r="G324" s="4"/>
    </row>
    <row r="325" spans="4:7" ht="15.75" customHeight="1" x14ac:dyDescent="0.25">
      <c r="D325" s="1"/>
      <c r="E325" s="1"/>
      <c r="F325" s="2"/>
      <c r="G325" s="4"/>
    </row>
    <row r="326" spans="4:7" ht="15.75" customHeight="1" x14ac:dyDescent="0.25">
      <c r="D326" s="1"/>
      <c r="E326" s="1"/>
      <c r="F326" s="2"/>
      <c r="G326" s="4"/>
    </row>
    <row r="327" spans="4:7" ht="15.75" customHeight="1" x14ac:dyDescent="0.25">
      <c r="D327" s="1"/>
      <c r="E327" s="1"/>
      <c r="F327" s="2"/>
      <c r="G327" s="4"/>
    </row>
    <row r="328" spans="4:7" ht="15.75" customHeight="1" x14ac:dyDescent="0.25">
      <c r="D328" s="1"/>
      <c r="E328" s="1"/>
      <c r="F328" s="2"/>
      <c r="G328" s="4"/>
    </row>
    <row r="329" spans="4:7" ht="15.75" customHeight="1" x14ac:dyDescent="0.25">
      <c r="D329" s="1"/>
      <c r="E329" s="1"/>
      <c r="F329" s="2"/>
      <c r="G329" s="4"/>
    </row>
    <row r="330" spans="4:7" ht="15.75" customHeight="1" x14ac:dyDescent="0.25">
      <c r="D330" s="1"/>
      <c r="E330" s="1"/>
      <c r="F330" s="2"/>
      <c r="G330" s="4"/>
    </row>
    <row r="331" spans="4:7" ht="15.75" customHeight="1" x14ac:dyDescent="0.25">
      <c r="D331" s="1"/>
      <c r="E331" s="1"/>
      <c r="F331" s="2"/>
      <c r="G331" s="4"/>
    </row>
    <row r="332" spans="4:7" ht="15.75" customHeight="1" x14ac:dyDescent="0.25">
      <c r="D332" s="1"/>
      <c r="E332" s="1"/>
      <c r="F332" s="2"/>
      <c r="G332" s="4"/>
    </row>
    <row r="333" spans="4:7" ht="15.75" customHeight="1" x14ac:dyDescent="0.25">
      <c r="D333" s="1"/>
      <c r="E333" s="1"/>
      <c r="F333" s="2"/>
      <c r="G333" s="4"/>
    </row>
    <row r="334" spans="4:7" ht="15.75" customHeight="1" x14ac:dyDescent="0.25">
      <c r="D334" s="1"/>
      <c r="E334" s="1"/>
      <c r="F334" s="2"/>
      <c r="G334" s="4"/>
    </row>
    <row r="335" spans="4:7" ht="15.75" customHeight="1" x14ac:dyDescent="0.25">
      <c r="D335" s="1"/>
      <c r="E335" s="1"/>
      <c r="F335" s="2"/>
      <c r="G335" s="4"/>
    </row>
    <row r="336" spans="4:7" ht="15.75" customHeight="1" x14ac:dyDescent="0.25">
      <c r="D336" s="1"/>
      <c r="E336" s="1"/>
      <c r="F336" s="2"/>
      <c r="G336" s="4"/>
    </row>
    <row r="337" spans="4:7" ht="15.75" customHeight="1" x14ac:dyDescent="0.25">
      <c r="D337" s="1"/>
      <c r="E337" s="1"/>
      <c r="F337" s="2"/>
      <c r="G337" s="4"/>
    </row>
    <row r="338" spans="4:7" ht="15.75" customHeight="1" x14ac:dyDescent="0.25">
      <c r="D338" s="1"/>
      <c r="E338" s="1"/>
      <c r="F338" s="2"/>
      <c r="G338" s="4"/>
    </row>
    <row r="339" spans="4:7" ht="15.75" customHeight="1" x14ac:dyDescent="0.25">
      <c r="D339" s="1"/>
      <c r="E339" s="1"/>
      <c r="F339" s="2"/>
      <c r="G339" s="4"/>
    </row>
    <row r="340" spans="4:7" ht="15.75" customHeight="1" x14ac:dyDescent="0.25">
      <c r="D340" s="1"/>
      <c r="E340" s="1"/>
      <c r="F340" s="2"/>
      <c r="G340" s="4"/>
    </row>
    <row r="341" spans="4:7" ht="15.75" customHeight="1" x14ac:dyDescent="0.25">
      <c r="D341" s="1"/>
      <c r="E341" s="1"/>
      <c r="F341" s="2"/>
      <c r="G341" s="4"/>
    </row>
    <row r="342" spans="4:7" ht="15.75" customHeight="1" x14ac:dyDescent="0.25">
      <c r="D342" s="1"/>
      <c r="E342" s="1"/>
      <c r="F342" s="2"/>
      <c r="G342" s="4"/>
    </row>
    <row r="343" spans="4:7" ht="15.75" customHeight="1" x14ac:dyDescent="0.25">
      <c r="D343" s="1"/>
      <c r="E343" s="1"/>
      <c r="F343" s="2"/>
      <c r="G343" s="4"/>
    </row>
    <row r="344" spans="4:7" ht="15.75" customHeight="1" x14ac:dyDescent="0.25">
      <c r="D344" s="1"/>
      <c r="E344" s="1"/>
      <c r="F344" s="2"/>
      <c r="G344" s="4"/>
    </row>
    <row r="345" spans="4:7" ht="15.75" customHeight="1" x14ac:dyDescent="0.25">
      <c r="D345" s="1"/>
      <c r="E345" s="1"/>
      <c r="F345" s="2"/>
      <c r="G345" s="4"/>
    </row>
    <row r="346" spans="4:7" ht="15.75" customHeight="1" x14ac:dyDescent="0.25">
      <c r="D346" s="1"/>
      <c r="E346" s="1"/>
      <c r="F346" s="2"/>
      <c r="G346" s="4"/>
    </row>
    <row r="347" spans="4:7" ht="15.75" customHeight="1" x14ac:dyDescent="0.25">
      <c r="D347" s="1"/>
      <c r="E347" s="1"/>
      <c r="F347" s="2"/>
      <c r="G347" s="4"/>
    </row>
    <row r="348" spans="4:7" ht="15.75" customHeight="1" x14ac:dyDescent="0.25">
      <c r="D348" s="1"/>
      <c r="E348" s="1"/>
      <c r="F348" s="2"/>
      <c r="G348" s="4"/>
    </row>
    <row r="349" spans="4:7" ht="15.75" customHeight="1" x14ac:dyDescent="0.25">
      <c r="D349" s="1"/>
      <c r="E349" s="1"/>
      <c r="F349" s="2"/>
      <c r="G349" s="4"/>
    </row>
    <row r="350" spans="4:7" ht="15.75" customHeight="1" x14ac:dyDescent="0.25">
      <c r="D350" s="1"/>
      <c r="E350" s="1"/>
      <c r="F350" s="2"/>
      <c r="G350" s="4"/>
    </row>
    <row r="351" spans="4:7" ht="15.75" customHeight="1" x14ac:dyDescent="0.25">
      <c r="D351" s="1"/>
      <c r="E351" s="1"/>
      <c r="F351" s="2"/>
      <c r="G351" s="4"/>
    </row>
    <row r="352" spans="4:7" ht="15.75" customHeight="1" x14ac:dyDescent="0.25">
      <c r="D352" s="1"/>
      <c r="E352" s="1"/>
      <c r="F352" s="2"/>
      <c r="G352" s="4"/>
    </row>
    <row r="353" spans="4:7" ht="15.75" customHeight="1" x14ac:dyDescent="0.25">
      <c r="D353" s="1"/>
      <c r="E353" s="1"/>
      <c r="F353" s="2"/>
      <c r="G353" s="4"/>
    </row>
    <row r="354" spans="4:7" ht="15.75" customHeight="1" x14ac:dyDescent="0.25">
      <c r="D354" s="1"/>
      <c r="E354" s="1"/>
      <c r="F354" s="2"/>
      <c r="G354" s="4"/>
    </row>
    <row r="355" spans="4:7" ht="15.75" customHeight="1" x14ac:dyDescent="0.25">
      <c r="D355" s="1"/>
      <c r="E355" s="1"/>
      <c r="F355" s="2"/>
      <c r="G355" s="4"/>
    </row>
    <row r="356" spans="4:7" ht="15.75" customHeight="1" x14ac:dyDescent="0.25">
      <c r="D356" s="1"/>
      <c r="E356" s="1"/>
      <c r="F356" s="2"/>
      <c r="G356" s="4"/>
    </row>
    <row r="357" spans="4:7" ht="15.75" customHeight="1" x14ac:dyDescent="0.25">
      <c r="D357" s="1"/>
      <c r="E357" s="1"/>
      <c r="F357" s="2"/>
      <c r="G357" s="4"/>
    </row>
    <row r="358" spans="4:7" ht="15.75" customHeight="1" x14ac:dyDescent="0.25">
      <c r="D358" s="1"/>
      <c r="E358" s="1"/>
      <c r="F358" s="2"/>
      <c r="G358" s="4"/>
    </row>
    <row r="359" spans="4:7" ht="15.75" customHeight="1" x14ac:dyDescent="0.25">
      <c r="D359" s="1"/>
      <c r="E359" s="1"/>
      <c r="F359" s="2"/>
      <c r="G359" s="4"/>
    </row>
    <row r="360" spans="4:7" ht="15.75" customHeight="1" x14ac:dyDescent="0.25">
      <c r="D360" s="1"/>
      <c r="E360" s="1"/>
      <c r="F360" s="2"/>
      <c r="G360" s="4"/>
    </row>
    <row r="361" spans="4:7" ht="15.75" customHeight="1" x14ac:dyDescent="0.25">
      <c r="D361" s="1"/>
      <c r="E361" s="1"/>
      <c r="F361" s="2"/>
      <c r="G361" s="4"/>
    </row>
    <row r="362" spans="4:7" ht="15.75" customHeight="1" x14ac:dyDescent="0.25">
      <c r="D362" s="1"/>
      <c r="E362" s="1"/>
      <c r="F362" s="2"/>
      <c r="G362" s="4"/>
    </row>
    <row r="363" spans="4:7" ht="15.75" customHeight="1" x14ac:dyDescent="0.25">
      <c r="D363" s="1"/>
      <c r="E363" s="1"/>
      <c r="F363" s="2"/>
      <c r="G363" s="4"/>
    </row>
    <row r="364" spans="4:7" ht="15.75" customHeight="1" x14ac:dyDescent="0.25">
      <c r="D364" s="1"/>
      <c r="E364" s="1"/>
      <c r="F364" s="2"/>
      <c r="G364" s="4"/>
    </row>
    <row r="365" spans="4:7" ht="15.75" customHeight="1" x14ac:dyDescent="0.25">
      <c r="D365" s="1"/>
      <c r="E365" s="1"/>
      <c r="F365" s="2"/>
      <c r="G365" s="4"/>
    </row>
    <row r="366" spans="4:7" ht="15.75" customHeight="1" x14ac:dyDescent="0.25">
      <c r="D366" s="1"/>
      <c r="E366" s="1"/>
      <c r="F366" s="2"/>
      <c r="G366" s="4"/>
    </row>
    <row r="367" spans="4:7" ht="15.75" customHeight="1" x14ac:dyDescent="0.25">
      <c r="D367" s="1"/>
      <c r="E367" s="1"/>
      <c r="F367" s="2"/>
      <c r="G367" s="4"/>
    </row>
    <row r="368" spans="4:7" ht="15.75" customHeight="1" x14ac:dyDescent="0.25">
      <c r="D368" s="1"/>
      <c r="E368" s="1"/>
      <c r="F368" s="2"/>
      <c r="G368" s="4"/>
    </row>
    <row r="369" spans="4:7" ht="15.75" customHeight="1" x14ac:dyDescent="0.25">
      <c r="D369" s="1"/>
      <c r="E369" s="1"/>
      <c r="F369" s="2"/>
      <c r="G369" s="4"/>
    </row>
    <row r="370" spans="4:7" ht="15.75" customHeight="1" x14ac:dyDescent="0.25">
      <c r="D370" s="1"/>
      <c r="E370" s="1"/>
      <c r="F370" s="2"/>
      <c r="G370" s="4"/>
    </row>
    <row r="371" spans="4:7" ht="15.75" customHeight="1" x14ac:dyDescent="0.25">
      <c r="D371" s="1"/>
      <c r="E371" s="1"/>
      <c r="F371" s="2"/>
      <c r="G371" s="4"/>
    </row>
    <row r="372" spans="4:7" ht="15.75" customHeight="1" x14ac:dyDescent="0.25">
      <c r="D372" s="1"/>
      <c r="E372" s="1"/>
      <c r="F372" s="2"/>
      <c r="G372" s="4"/>
    </row>
    <row r="373" spans="4:7" ht="15.75" customHeight="1" x14ac:dyDescent="0.25">
      <c r="D373" s="1"/>
      <c r="E373" s="1"/>
      <c r="F373" s="2"/>
      <c r="G373" s="4"/>
    </row>
    <row r="374" spans="4:7" ht="15.75" customHeight="1" x14ac:dyDescent="0.25">
      <c r="D374" s="1"/>
      <c r="E374" s="1"/>
      <c r="F374" s="2"/>
      <c r="G374" s="4"/>
    </row>
    <row r="375" spans="4:7" ht="15.75" customHeight="1" x14ac:dyDescent="0.25">
      <c r="D375" s="1"/>
      <c r="E375" s="1"/>
      <c r="F375" s="2"/>
      <c r="G375" s="4"/>
    </row>
    <row r="376" spans="4:7" ht="15.75" customHeight="1" x14ac:dyDescent="0.25">
      <c r="D376" s="1"/>
      <c r="E376" s="1"/>
      <c r="F376" s="2"/>
      <c r="G376" s="4"/>
    </row>
    <row r="377" spans="4:7" ht="15.75" customHeight="1" x14ac:dyDescent="0.25">
      <c r="D377" s="1"/>
      <c r="E377" s="1"/>
      <c r="F377" s="2"/>
      <c r="G377" s="4"/>
    </row>
    <row r="378" spans="4:7" ht="15.75" customHeight="1" x14ac:dyDescent="0.25">
      <c r="D378" s="1"/>
      <c r="E378" s="1"/>
      <c r="F378" s="2"/>
      <c r="G378" s="4"/>
    </row>
    <row r="379" spans="4:7" ht="15.75" customHeight="1" x14ac:dyDescent="0.25">
      <c r="D379" s="1"/>
      <c r="E379" s="1"/>
      <c r="F379" s="2"/>
      <c r="G379" s="4"/>
    </row>
    <row r="380" spans="4:7" ht="15.75" customHeight="1" x14ac:dyDescent="0.25">
      <c r="D380" s="1"/>
      <c r="E380" s="1"/>
      <c r="F380" s="2"/>
      <c r="G380" s="4"/>
    </row>
    <row r="381" spans="4:7" ht="15.75" customHeight="1" x14ac:dyDescent="0.25">
      <c r="D381" s="1"/>
      <c r="E381" s="1"/>
      <c r="F381" s="2"/>
      <c r="G381" s="4"/>
    </row>
    <row r="382" spans="4:7" ht="15.75" customHeight="1" x14ac:dyDescent="0.25">
      <c r="D382" s="1"/>
      <c r="E382" s="1"/>
      <c r="F382" s="2"/>
      <c r="G382" s="4"/>
    </row>
    <row r="383" spans="4:7" ht="15.75" customHeight="1" x14ac:dyDescent="0.25">
      <c r="D383" s="1"/>
      <c r="E383" s="1"/>
      <c r="F383" s="2"/>
      <c r="G383" s="4"/>
    </row>
    <row r="384" spans="4:7" ht="15.75" customHeight="1" x14ac:dyDescent="0.25">
      <c r="D384" s="1"/>
      <c r="E384" s="1"/>
      <c r="F384" s="2"/>
      <c r="G384" s="4"/>
    </row>
    <row r="385" spans="4:7" ht="15.75" customHeight="1" x14ac:dyDescent="0.25">
      <c r="D385" s="1"/>
      <c r="E385" s="1"/>
      <c r="F385" s="2"/>
      <c r="G385" s="4"/>
    </row>
    <row r="386" spans="4:7" ht="15.75" customHeight="1" x14ac:dyDescent="0.25">
      <c r="D386" s="1"/>
      <c r="E386" s="1"/>
      <c r="F386" s="2"/>
      <c r="G386" s="4"/>
    </row>
    <row r="387" spans="4:7" ht="15.75" customHeight="1" x14ac:dyDescent="0.25">
      <c r="D387" s="1"/>
      <c r="E387" s="1"/>
      <c r="F387" s="2"/>
      <c r="G387" s="4"/>
    </row>
    <row r="388" spans="4:7" ht="15.75" customHeight="1" x14ac:dyDescent="0.25">
      <c r="D388" s="1"/>
      <c r="E388" s="1"/>
      <c r="F388" s="2"/>
      <c r="G388" s="4"/>
    </row>
    <row r="389" spans="4:7" ht="15.75" customHeight="1" x14ac:dyDescent="0.25">
      <c r="D389" s="1"/>
      <c r="E389" s="1"/>
      <c r="F389" s="2"/>
      <c r="G389" s="4"/>
    </row>
    <row r="390" spans="4:7" ht="15.75" customHeight="1" x14ac:dyDescent="0.25">
      <c r="D390" s="1"/>
      <c r="E390" s="1"/>
      <c r="F390" s="2"/>
      <c r="G390" s="4"/>
    </row>
    <row r="391" spans="4:7" ht="15.75" customHeight="1" x14ac:dyDescent="0.25">
      <c r="D391" s="1"/>
      <c r="E391" s="1"/>
      <c r="F391" s="2"/>
      <c r="G391" s="4"/>
    </row>
    <row r="392" spans="4:7" ht="15.75" customHeight="1" x14ac:dyDescent="0.25">
      <c r="D392" s="1"/>
      <c r="E392" s="1"/>
      <c r="F392" s="2"/>
      <c r="G392" s="4"/>
    </row>
    <row r="393" spans="4:7" ht="15.75" customHeight="1" x14ac:dyDescent="0.25">
      <c r="D393" s="1"/>
      <c r="E393" s="1"/>
      <c r="F393" s="2"/>
      <c r="G393" s="4"/>
    </row>
    <row r="394" spans="4:7" ht="15.75" customHeight="1" x14ac:dyDescent="0.25">
      <c r="D394" s="1"/>
      <c r="E394" s="1"/>
      <c r="F394" s="2"/>
      <c r="G394" s="4"/>
    </row>
    <row r="395" spans="4:7" ht="15.75" customHeight="1" x14ac:dyDescent="0.25">
      <c r="D395" s="1"/>
      <c r="E395" s="1"/>
      <c r="F395" s="2"/>
      <c r="G395" s="4"/>
    </row>
    <row r="396" spans="4:7" ht="15.75" customHeight="1" x14ac:dyDescent="0.25">
      <c r="D396" s="1"/>
      <c r="E396" s="1"/>
      <c r="F396" s="2"/>
      <c r="G396" s="4"/>
    </row>
    <row r="397" spans="4:7" ht="15.75" customHeight="1" x14ac:dyDescent="0.25">
      <c r="D397" s="1"/>
      <c r="E397" s="1"/>
      <c r="F397" s="2"/>
      <c r="G397" s="4"/>
    </row>
    <row r="398" spans="4:7" ht="15.75" customHeight="1" x14ac:dyDescent="0.25">
      <c r="D398" s="1"/>
      <c r="E398" s="1"/>
      <c r="F398" s="2"/>
      <c r="G398" s="4"/>
    </row>
    <row r="399" spans="4:7" ht="15.75" customHeight="1" x14ac:dyDescent="0.25">
      <c r="D399" s="1"/>
      <c r="E399" s="1"/>
      <c r="F399" s="2"/>
      <c r="G399" s="4"/>
    </row>
    <row r="400" spans="4:7" ht="15.75" customHeight="1" x14ac:dyDescent="0.25">
      <c r="D400" s="1"/>
      <c r="E400" s="1"/>
      <c r="F400" s="2"/>
      <c r="G400" s="4"/>
    </row>
    <row r="401" spans="4:7" ht="15.75" customHeight="1" x14ac:dyDescent="0.25">
      <c r="D401" s="1"/>
      <c r="E401" s="1"/>
      <c r="F401" s="2"/>
      <c r="G401" s="4"/>
    </row>
    <row r="402" spans="4:7" ht="15.75" customHeight="1" x14ac:dyDescent="0.25">
      <c r="D402" s="1"/>
      <c r="E402" s="1"/>
      <c r="F402" s="2"/>
      <c r="G402" s="4"/>
    </row>
    <row r="403" spans="4:7" ht="15.75" customHeight="1" x14ac:dyDescent="0.25">
      <c r="D403" s="1"/>
      <c r="E403" s="1"/>
      <c r="F403" s="2"/>
      <c r="G403" s="4"/>
    </row>
    <row r="404" spans="4:7" ht="15.75" customHeight="1" x14ac:dyDescent="0.25">
      <c r="D404" s="1"/>
      <c r="E404" s="1"/>
      <c r="F404" s="2"/>
      <c r="G404" s="4"/>
    </row>
    <row r="405" spans="4:7" ht="15.75" customHeight="1" x14ac:dyDescent="0.25">
      <c r="D405" s="1"/>
      <c r="E405" s="1"/>
      <c r="F405" s="2"/>
      <c r="G405" s="4"/>
    </row>
    <row r="406" spans="4:7" ht="15.75" customHeight="1" x14ac:dyDescent="0.25">
      <c r="D406" s="1"/>
      <c r="E406" s="1"/>
      <c r="F406" s="2"/>
      <c r="G406" s="4"/>
    </row>
    <row r="407" spans="4:7" ht="15.75" customHeight="1" x14ac:dyDescent="0.25">
      <c r="D407" s="1"/>
      <c r="E407" s="1"/>
      <c r="F407" s="2"/>
      <c r="G407" s="4"/>
    </row>
    <row r="408" spans="4:7" ht="15.75" customHeight="1" x14ac:dyDescent="0.25">
      <c r="D408" s="1"/>
      <c r="E408" s="1"/>
      <c r="F408" s="2"/>
      <c r="G408" s="4"/>
    </row>
    <row r="409" spans="4:7" ht="15.75" customHeight="1" x14ac:dyDescent="0.25">
      <c r="D409" s="1"/>
      <c r="E409" s="1"/>
      <c r="F409" s="2"/>
      <c r="G409" s="4"/>
    </row>
    <row r="410" spans="4:7" ht="15.75" customHeight="1" x14ac:dyDescent="0.25">
      <c r="D410" s="1"/>
      <c r="E410" s="1"/>
      <c r="F410" s="2"/>
      <c r="G410" s="4"/>
    </row>
    <row r="411" spans="4:7" ht="15.75" customHeight="1" x14ac:dyDescent="0.25">
      <c r="D411" s="1"/>
      <c r="E411" s="1"/>
      <c r="F411" s="2"/>
      <c r="G411" s="4"/>
    </row>
    <row r="412" spans="4:7" ht="15.75" customHeight="1" x14ac:dyDescent="0.25">
      <c r="D412" s="1"/>
      <c r="E412" s="1"/>
      <c r="F412" s="2"/>
      <c r="G412" s="4"/>
    </row>
    <row r="413" spans="4:7" ht="15.75" customHeight="1" x14ac:dyDescent="0.25">
      <c r="D413" s="1"/>
      <c r="E413" s="1"/>
      <c r="F413" s="2"/>
      <c r="G413" s="4"/>
    </row>
    <row r="414" spans="4:7" ht="15.75" customHeight="1" x14ac:dyDescent="0.25">
      <c r="D414" s="1"/>
      <c r="E414" s="1"/>
      <c r="F414" s="2"/>
      <c r="G414" s="4"/>
    </row>
    <row r="415" spans="4:7" ht="15.75" customHeight="1" x14ac:dyDescent="0.25">
      <c r="D415" s="1"/>
      <c r="E415" s="1"/>
      <c r="F415" s="2"/>
      <c r="G415" s="4"/>
    </row>
    <row r="416" spans="4:7" ht="15.75" customHeight="1" x14ac:dyDescent="0.25">
      <c r="D416" s="1"/>
      <c r="E416" s="1"/>
      <c r="F416" s="2"/>
      <c r="G416" s="4"/>
    </row>
    <row r="417" spans="4:7" ht="15.75" customHeight="1" x14ac:dyDescent="0.25">
      <c r="D417" s="1"/>
      <c r="E417" s="1"/>
      <c r="F417" s="2"/>
      <c r="G417" s="4"/>
    </row>
    <row r="418" spans="4:7" ht="15.75" customHeight="1" x14ac:dyDescent="0.25">
      <c r="D418" s="1"/>
      <c r="E418" s="1"/>
      <c r="F418" s="2"/>
      <c r="G418" s="4"/>
    </row>
    <row r="419" spans="4:7" ht="15.75" customHeight="1" x14ac:dyDescent="0.25">
      <c r="D419" s="1"/>
      <c r="E419" s="1"/>
      <c r="F419" s="2"/>
      <c r="G419" s="4"/>
    </row>
    <row r="420" spans="4:7" ht="15.75" customHeight="1" x14ac:dyDescent="0.25">
      <c r="D420" s="1"/>
      <c r="E420" s="1"/>
      <c r="F420" s="2"/>
      <c r="G420" s="4"/>
    </row>
    <row r="421" spans="4:7" ht="15.75" customHeight="1" x14ac:dyDescent="0.25">
      <c r="D421" s="1"/>
      <c r="E421" s="1"/>
      <c r="F421" s="2"/>
      <c r="G421" s="4"/>
    </row>
    <row r="422" spans="4:7" ht="15.75" customHeight="1" x14ac:dyDescent="0.25">
      <c r="D422" s="1"/>
      <c r="E422" s="1"/>
      <c r="F422" s="2"/>
      <c r="G422" s="4"/>
    </row>
    <row r="423" spans="4:7" ht="15.75" customHeight="1" x14ac:dyDescent="0.25">
      <c r="D423" s="1"/>
      <c r="E423" s="1"/>
      <c r="F423" s="2"/>
      <c r="G423" s="4"/>
    </row>
    <row r="424" spans="4:7" ht="15.75" customHeight="1" x14ac:dyDescent="0.25">
      <c r="D424" s="1"/>
      <c r="E424" s="1"/>
      <c r="F424" s="2"/>
      <c r="G424" s="4"/>
    </row>
    <row r="425" spans="4:7" ht="15.75" customHeight="1" x14ac:dyDescent="0.25">
      <c r="D425" s="1"/>
      <c r="E425" s="1"/>
      <c r="F425" s="2"/>
      <c r="G425" s="4"/>
    </row>
    <row r="426" spans="4:7" ht="15.75" customHeight="1" x14ac:dyDescent="0.25">
      <c r="D426" s="1"/>
      <c r="E426" s="1"/>
      <c r="F426" s="2"/>
      <c r="G426" s="4"/>
    </row>
    <row r="427" spans="4:7" ht="15.75" customHeight="1" x14ac:dyDescent="0.25">
      <c r="D427" s="1"/>
      <c r="E427" s="1"/>
      <c r="F427" s="2"/>
      <c r="G427" s="4"/>
    </row>
    <row r="428" spans="4:7" ht="15.75" customHeight="1" x14ac:dyDescent="0.25">
      <c r="D428" s="1"/>
      <c r="E428" s="1"/>
      <c r="F428" s="2"/>
      <c r="G428" s="4"/>
    </row>
    <row r="429" spans="4:7" ht="15.75" customHeight="1" x14ac:dyDescent="0.25">
      <c r="D429" s="1"/>
      <c r="E429" s="1"/>
      <c r="F429" s="2"/>
      <c r="G429" s="4"/>
    </row>
    <row r="430" spans="4:7" ht="15.75" customHeight="1" x14ac:dyDescent="0.25">
      <c r="D430" s="1"/>
      <c r="E430" s="1"/>
      <c r="F430" s="2"/>
      <c r="G430" s="4"/>
    </row>
    <row r="431" spans="4:7" ht="15.75" customHeight="1" x14ac:dyDescent="0.25">
      <c r="D431" s="1"/>
      <c r="E431" s="1"/>
      <c r="F431" s="2"/>
      <c r="G431" s="4"/>
    </row>
    <row r="432" spans="4:7" ht="15.75" customHeight="1" x14ac:dyDescent="0.25">
      <c r="D432" s="1"/>
      <c r="E432" s="1"/>
      <c r="F432" s="2"/>
      <c r="G432" s="4"/>
    </row>
    <row r="433" spans="4:7" ht="15.75" customHeight="1" x14ac:dyDescent="0.25">
      <c r="D433" s="1"/>
      <c r="E433" s="1"/>
      <c r="F433" s="2"/>
      <c r="G433" s="4"/>
    </row>
    <row r="434" spans="4:7" ht="15.75" customHeight="1" x14ac:dyDescent="0.25">
      <c r="D434" s="1"/>
      <c r="E434" s="1"/>
      <c r="F434" s="2"/>
      <c r="G434" s="4"/>
    </row>
    <row r="435" spans="4:7" ht="15.75" customHeight="1" x14ac:dyDescent="0.25">
      <c r="D435" s="1"/>
      <c r="E435" s="1"/>
      <c r="F435" s="2"/>
      <c r="G435" s="4"/>
    </row>
    <row r="436" spans="4:7" ht="15.75" customHeight="1" x14ac:dyDescent="0.25">
      <c r="D436" s="1"/>
      <c r="E436" s="1"/>
      <c r="F436" s="2"/>
      <c r="G436" s="4"/>
    </row>
    <row r="437" spans="4:7" ht="15.75" customHeight="1" x14ac:dyDescent="0.25">
      <c r="D437" s="1"/>
      <c r="E437" s="1"/>
      <c r="F437" s="2"/>
      <c r="G437" s="4"/>
    </row>
    <row r="438" spans="4:7" ht="15.75" customHeight="1" x14ac:dyDescent="0.25">
      <c r="D438" s="1"/>
      <c r="E438" s="1"/>
      <c r="F438" s="2"/>
      <c r="G438" s="4"/>
    </row>
    <row r="439" spans="4:7" ht="15.75" customHeight="1" x14ac:dyDescent="0.25">
      <c r="D439" s="1"/>
      <c r="E439" s="1"/>
      <c r="F439" s="2"/>
      <c r="G439" s="4"/>
    </row>
    <row r="440" spans="4:7" ht="15.75" customHeight="1" x14ac:dyDescent="0.25">
      <c r="D440" s="1"/>
      <c r="E440" s="1"/>
      <c r="F440" s="2"/>
      <c r="G440" s="4"/>
    </row>
    <row r="441" spans="4:7" ht="15.75" customHeight="1" x14ac:dyDescent="0.25">
      <c r="D441" s="1"/>
      <c r="E441" s="1"/>
      <c r="F441" s="2"/>
      <c r="G441" s="4"/>
    </row>
    <row r="442" spans="4:7" ht="15.75" customHeight="1" x14ac:dyDescent="0.25">
      <c r="D442" s="1"/>
      <c r="E442" s="1"/>
      <c r="F442" s="2"/>
      <c r="G442" s="4"/>
    </row>
    <row r="443" spans="4:7" ht="15.75" customHeight="1" x14ac:dyDescent="0.25">
      <c r="D443" s="1"/>
      <c r="E443" s="1"/>
      <c r="F443" s="2"/>
      <c r="G443" s="4"/>
    </row>
    <row r="444" spans="4:7" ht="15.75" customHeight="1" x14ac:dyDescent="0.25">
      <c r="D444" s="1"/>
      <c r="E444" s="1"/>
      <c r="F444" s="2"/>
      <c r="G444" s="4"/>
    </row>
    <row r="445" spans="4:7" ht="15.75" customHeight="1" x14ac:dyDescent="0.25">
      <c r="D445" s="1"/>
      <c r="E445" s="1"/>
      <c r="F445" s="2"/>
      <c r="G445" s="4"/>
    </row>
    <row r="446" spans="4:7" ht="15.75" customHeight="1" x14ac:dyDescent="0.25">
      <c r="D446" s="1"/>
      <c r="E446" s="1"/>
      <c r="F446" s="2"/>
      <c r="G446" s="4"/>
    </row>
    <row r="447" spans="4:7" ht="15.75" customHeight="1" x14ac:dyDescent="0.25">
      <c r="D447" s="1"/>
      <c r="E447" s="1"/>
      <c r="F447" s="2"/>
      <c r="G447" s="4"/>
    </row>
    <row r="448" spans="4:7" ht="15.75" customHeight="1" x14ac:dyDescent="0.25">
      <c r="D448" s="1"/>
      <c r="E448" s="1"/>
      <c r="F448" s="2"/>
      <c r="G448" s="4"/>
    </row>
    <row r="449" spans="4:7" ht="15.75" customHeight="1" x14ac:dyDescent="0.25">
      <c r="D449" s="1"/>
      <c r="E449" s="1"/>
      <c r="F449" s="2"/>
      <c r="G449" s="4"/>
    </row>
    <row r="450" spans="4:7" ht="15.75" customHeight="1" x14ac:dyDescent="0.25">
      <c r="D450" s="1"/>
      <c r="E450" s="1"/>
      <c r="F450" s="2"/>
      <c r="G450" s="4"/>
    </row>
    <row r="451" spans="4:7" ht="15.75" customHeight="1" x14ac:dyDescent="0.25">
      <c r="D451" s="1"/>
      <c r="E451" s="1"/>
      <c r="F451" s="2"/>
      <c r="G451" s="4"/>
    </row>
    <row r="452" spans="4:7" ht="15.75" customHeight="1" x14ac:dyDescent="0.25">
      <c r="D452" s="1"/>
      <c r="E452" s="1"/>
      <c r="F452" s="2"/>
      <c r="G452" s="4"/>
    </row>
    <row r="453" spans="4:7" ht="15.75" customHeight="1" x14ac:dyDescent="0.25">
      <c r="D453" s="1"/>
      <c r="E453" s="1"/>
      <c r="F453" s="2"/>
      <c r="G453" s="4"/>
    </row>
    <row r="454" spans="4:7" ht="15.75" customHeight="1" x14ac:dyDescent="0.25">
      <c r="D454" s="1"/>
      <c r="E454" s="1"/>
      <c r="F454" s="2"/>
      <c r="G454" s="4"/>
    </row>
    <row r="455" spans="4:7" ht="15.75" customHeight="1" x14ac:dyDescent="0.25">
      <c r="D455" s="1"/>
      <c r="E455" s="1"/>
      <c r="F455" s="2"/>
      <c r="G455" s="4"/>
    </row>
    <row r="456" spans="4:7" ht="15.75" customHeight="1" x14ac:dyDescent="0.25">
      <c r="D456" s="1"/>
      <c r="E456" s="1"/>
      <c r="F456" s="2"/>
      <c r="G456" s="4"/>
    </row>
    <row r="457" spans="4:7" ht="15.75" customHeight="1" x14ac:dyDescent="0.25">
      <c r="D457" s="1"/>
      <c r="E457" s="1"/>
      <c r="F457" s="2"/>
      <c r="G457" s="4"/>
    </row>
    <row r="458" spans="4:7" ht="15.75" customHeight="1" x14ac:dyDescent="0.25">
      <c r="D458" s="1"/>
      <c r="E458" s="1"/>
      <c r="F458" s="2"/>
      <c r="G458" s="4"/>
    </row>
    <row r="459" spans="4:7" ht="15.75" customHeight="1" x14ac:dyDescent="0.25">
      <c r="D459" s="1"/>
      <c r="E459" s="1"/>
      <c r="F459" s="2"/>
      <c r="G459" s="4"/>
    </row>
    <row r="460" spans="4:7" ht="15.75" customHeight="1" x14ac:dyDescent="0.25">
      <c r="D460" s="1"/>
      <c r="E460" s="1"/>
      <c r="F460" s="2"/>
      <c r="G460" s="4"/>
    </row>
    <row r="461" spans="4:7" ht="15.75" customHeight="1" x14ac:dyDescent="0.25">
      <c r="D461" s="1"/>
      <c r="E461" s="1"/>
      <c r="F461" s="2"/>
      <c r="G461" s="4"/>
    </row>
    <row r="462" spans="4:7" ht="15.75" customHeight="1" x14ac:dyDescent="0.25">
      <c r="D462" s="1"/>
      <c r="E462" s="1"/>
      <c r="F462" s="2"/>
      <c r="G462" s="4"/>
    </row>
    <row r="463" spans="4:7" ht="15.75" customHeight="1" x14ac:dyDescent="0.25">
      <c r="D463" s="1"/>
      <c r="E463" s="1"/>
      <c r="F463" s="2"/>
      <c r="G463" s="4"/>
    </row>
    <row r="464" spans="4:7" ht="15.75" customHeight="1" x14ac:dyDescent="0.25">
      <c r="D464" s="1"/>
      <c r="E464" s="1"/>
      <c r="F464" s="2"/>
      <c r="G464" s="4"/>
    </row>
    <row r="465" spans="4:7" ht="15.75" customHeight="1" x14ac:dyDescent="0.25">
      <c r="D465" s="1"/>
      <c r="E465" s="1"/>
      <c r="F465" s="2"/>
      <c r="G465" s="4"/>
    </row>
    <row r="466" spans="4:7" ht="15.75" customHeight="1" x14ac:dyDescent="0.25">
      <c r="D466" s="1"/>
      <c r="E466" s="1"/>
      <c r="F466" s="2"/>
      <c r="G466" s="4"/>
    </row>
    <row r="467" spans="4:7" ht="15.75" customHeight="1" x14ac:dyDescent="0.25">
      <c r="D467" s="1"/>
      <c r="E467" s="1"/>
      <c r="F467" s="2"/>
      <c r="G467" s="4"/>
    </row>
    <row r="468" spans="4:7" ht="15.75" customHeight="1" x14ac:dyDescent="0.25">
      <c r="D468" s="1"/>
      <c r="E468" s="1"/>
      <c r="F468" s="2"/>
      <c r="G468" s="4"/>
    </row>
    <row r="469" spans="4:7" ht="15.75" customHeight="1" x14ac:dyDescent="0.25">
      <c r="D469" s="1"/>
      <c r="E469" s="1"/>
      <c r="F469" s="2"/>
      <c r="G469" s="4"/>
    </row>
    <row r="470" spans="4:7" ht="15.75" customHeight="1" x14ac:dyDescent="0.25">
      <c r="D470" s="1"/>
      <c r="E470" s="1"/>
      <c r="F470" s="2"/>
      <c r="G470" s="4"/>
    </row>
    <row r="471" spans="4:7" ht="15.75" customHeight="1" x14ac:dyDescent="0.25">
      <c r="D471" s="1"/>
      <c r="E471" s="1"/>
      <c r="F471" s="2"/>
      <c r="G471" s="4"/>
    </row>
    <row r="472" spans="4:7" ht="15.75" customHeight="1" x14ac:dyDescent="0.25">
      <c r="D472" s="1"/>
      <c r="E472" s="1"/>
      <c r="F472" s="2"/>
      <c r="G472" s="4"/>
    </row>
    <row r="473" spans="4:7" ht="15.75" customHeight="1" x14ac:dyDescent="0.25">
      <c r="D473" s="1"/>
      <c r="E473" s="1"/>
      <c r="F473" s="2"/>
      <c r="G473" s="4"/>
    </row>
    <row r="474" spans="4:7" ht="15.75" customHeight="1" x14ac:dyDescent="0.25">
      <c r="D474" s="1"/>
      <c r="E474" s="1"/>
      <c r="F474" s="2"/>
      <c r="G474" s="4"/>
    </row>
    <row r="475" spans="4:7" ht="15.75" customHeight="1" x14ac:dyDescent="0.25">
      <c r="D475" s="1"/>
      <c r="E475" s="1"/>
      <c r="F475" s="2"/>
      <c r="G475" s="4"/>
    </row>
    <row r="476" spans="4:7" ht="15.75" customHeight="1" x14ac:dyDescent="0.25">
      <c r="D476" s="1"/>
      <c r="E476" s="1"/>
      <c r="F476" s="2"/>
      <c r="G476" s="4"/>
    </row>
    <row r="477" spans="4:7" ht="15.75" customHeight="1" x14ac:dyDescent="0.25">
      <c r="D477" s="1"/>
      <c r="E477" s="1"/>
      <c r="F477" s="2"/>
      <c r="G477" s="4"/>
    </row>
    <row r="478" spans="4:7" ht="15.75" customHeight="1" x14ac:dyDescent="0.25">
      <c r="D478" s="1"/>
      <c r="E478" s="1"/>
      <c r="F478" s="2"/>
      <c r="G478" s="4"/>
    </row>
    <row r="479" spans="4:7" ht="15.75" customHeight="1" x14ac:dyDescent="0.25">
      <c r="D479" s="1"/>
      <c r="E479" s="1"/>
      <c r="F479" s="2"/>
      <c r="G479" s="4"/>
    </row>
    <row r="480" spans="4:7" ht="15.75" customHeight="1" x14ac:dyDescent="0.25">
      <c r="D480" s="1"/>
      <c r="E480" s="1"/>
      <c r="F480" s="2"/>
      <c r="G480" s="4"/>
    </row>
    <row r="481" spans="4:7" ht="15.75" customHeight="1" x14ac:dyDescent="0.25">
      <c r="D481" s="1"/>
      <c r="E481" s="1"/>
      <c r="F481" s="2"/>
      <c r="G481" s="4"/>
    </row>
    <row r="482" spans="4:7" ht="15.75" customHeight="1" x14ac:dyDescent="0.25">
      <c r="D482" s="1"/>
      <c r="E482" s="1"/>
      <c r="F482" s="2"/>
      <c r="G482" s="4"/>
    </row>
    <row r="483" spans="4:7" ht="15.75" customHeight="1" x14ac:dyDescent="0.25">
      <c r="D483" s="1"/>
      <c r="E483" s="1"/>
      <c r="F483" s="2"/>
      <c r="G483" s="4"/>
    </row>
    <row r="484" spans="4:7" ht="15.75" customHeight="1" x14ac:dyDescent="0.25">
      <c r="D484" s="1"/>
      <c r="E484" s="1"/>
      <c r="F484" s="2"/>
      <c r="G484" s="4"/>
    </row>
    <row r="485" spans="4:7" ht="15.75" customHeight="1" x14ac:dyDescent="0.25">
      <c r="D485" s="1"/>
      <c r="E485" s="1"/>
      <c r="F485" s="2"/>
      <c r="G485" s="4"/>
    </row>
    <row r="486" spans="4:7" ht="15.75" customHeight="1" x14ac:dyDescent="0.25">
      <c r="D486" s="1"/>
      <c r="E486" s="1"/>
      <c r="F486" s="2"/>
      <c r="G486" s="4"/>
    </row>
    <row r="487" spans="4:7" ht="15.75" customHeight="1" x14ac:dyDescent="0.25">
      <c r="D487" s="1"/>
      <c r="E487" s="1"/>
      <c r="F487" s="2"/>
      <c r="G487" s="4"/>
    </row>
    <row r="488" spans="4:7" ht="15.75" customHeight="1" x14ac:dyDescent="0.25">
      <c r="D488" s="1"/>
      <c r="E488" s="1"/>
      <c r="F488" s="2"/>
      <c r="G488" s="4"/>
    </row>
    <row r="489" spans="4:7" ht="15.75" customHeight="1" x14ac:dyDescent="0.25">
      <c r="D489" s="1"/>
      <c r="E489" s="1"/>
      <c r="F489" s="2"/>
      <c r="G489" s="4"/>
    </row>
    <row r="490" spans="4:7" ht="15.75" customHeight="1" x14ac:dyDescent="0.25">
      <c r="D490" s="1"/>
      <c r="E490" s="1"/>
      <c r="F490" s="2"/>
      <c r="G490" s="4"/>
    </row>
    <row r="491" spans="4:7" ht="15.75" customHeight="1" x14ac:dyDescent="0.25">
      <c r="D491" s="1"/>
      <c r="E491" s="1"/>
      <c r="F491" s="2"/>
      <c r="G491" s="4"/>
    </row>
    <row r="492" spans="4:7" ht="15.75" customHeight="1" x14ac:dyDescent="0.25">
      <c r="D492" s="1"/>
      <c r="E492" s="1"/>
      <c r="F492" s="2"/>
      <c r="G492" s="4"/>
    </row>
    <row r="493" spans="4:7" ht="15.75" customHeight="1" x14ac:dyDescent="0.25">
      <c r="D493" s="1"/>
      <c r="E493" s="1"/>
      <c r="F493" s="2"/>
      <c r="G493" s="4"/>
    </row>
    <row r="494" spans="4:7" ht="15.75" customHeight="1" x14ac:dyDescent="0.25">
      <c r="D494" s="1"/>
      <c r="E494" s="1"/>
      <c r="F494" s="2"/>
      <c r="G494" s="4"/>
    </row>
    <row r="495" spans="4:7" ht="15.75" customHeight="1" x14ac:dyDescent="0.25">
      <c r="D495" s="1"/>
      <c r="E495" s="1"/>
      <c r="F495" s="2"/>
      <c r="G495" s="4"/>
    </row>
    <row r="496" spans="4:7" ht="15.75" customHeight="1" x14ac:dyDescent="0.25">
      <c r="D496" s="1"/>
      <c r="E496" s="1"/>
      <c r="F496" s="2"/>
      <c r="G496" s="4"/>
    </row>
    <row r="497" spans="4:7" ht="15.75" customHeight="1" x14ac:dyDescent="0.25">
      <c r="D497" s="1"/>
      <c r="E497" s="1"/>
      <c r="F497" s="2"/>
      <c r="G497" s="4"/>
    </row>
    <row r="498" spans="4:7" ht="15.75" customHeight="1" x14ac:dyDescent="0.25">
      <c r="D498" s="1"/>
      <c r="E498" s="1"/>
      <c r="F498" s="2"/>
      <c r="G498" s="4"/>
    </row>
    <row r="499" spans="4:7" ht="15.75" customHeight="1" x14ac:dyDescent="0.25">
      <c r="D499" s="1"/>
      <c r="E499" s="1"/>
      <c r="F499" s="2"/>
      <c r="G499" s="4"/>
    </row>
    <row r="500" spans="4:7" ht="15.75" customHeight="1" x14ac:dyDescent="0.25">
      <c r="D500" s="1"/>
      <c r="E500" s="1"/>
      <c r="F500" s="2"/>
      <c r="G500" s="4"/>
    </row>
    <row r="501" spans="4:7" ht="15.75" customHeight="1" x14ac:dyDescent="0.25">
      <c r="D501" s="1"/>
      <c r="E501" s="1"/>
      <c r="F501" s="2"/>
      <c r="G501" s="4"/>
    </row>
    <row r="502" spans="4:7" ht="15.75" customHeight="1" x14ac:dyDescent="0.25">
      <c r="D502" s="1"/>
      <c r="E502" s="1"/>
      <c r="F502" s="2"/>
      <c r="G502" s="4"/>
    </row>
    <row r="503" spans="4:7" ht="15.75" customHeight="1" x14ac:dyDescent="0.25">
      <c r="D503" s="1"/>
      <c r="E503" s="1"/>
      <c r="F503" s="2"/>
      <c r="G503" s="4"/>
    </row>
    <row r="504" spans="4:7" ht="15.75" customHeight="1" x14ac:dyDescent="0.25">
      <c r="D504" s="1"/>
      <c r="E504" s="1"/>
      <c r="F504" s="2"/>
      <c r="G504" s="4"/>
    </row>
    <row r="505" spans="4:7" ht="15.75" customHeight="1" x14ac:dyDescent="0.25">
      <c r="D505" s="1"/>
      <c r="E505" s="1"/>
      <c r="F505" s="2"/>
      <c r="G505" s="4"/>
    </row>
    <row r="506" spans="4:7" ht="15.75" customHeight="1" x14ac:dyDescent="0.25">
      <c r="D506" s="1"/>
      <c r="E506" s="1"/>
      <c r="F506" s="2"/>
      <c r="G506" s="4"/>
    </row>
    <row r="507" spans="4:7" ht="15.75" customHeight="1" x14ac:dyDescent="0.25">
      <c r="D507" s="1"/>
      <c r="E507" s="1"/>
      <c r="F507" s="2"/>
      <c r="G507" s="4"/>
    </row>
    <row r="508" spans="4:7" ht="15.75" customHeight="1" x14ac:dyDescent="0.25">
      <c r="D508" s="1"/>
      <c r="E508" s="1"/>
      <c r="F508" s="2"/>
      <c r="G508" s="4"/>
    </row>
    <row r="509" spans="4:7" ht="15.75" customHeight="1" x14ac:dyDescent="0.25">
      <c r="D509" s="1"/>
      <c r="E509" s="1"/>
      <c r="F509" s="2"/>
      <c r="G509" s="4"/>
    </row>
    <row r="510" spans="4:7" ht="15.75" customHeight="1" x14ac:dyDescent="0.25">
      <c r="D510" s="1"/>
      <c r="E510" s="1"/>
      <c r="F510" s="2"/>
      <c r="G510" s="4"/>
    </row>
    <row r="511" spans="4:7" ht="15.75" customHeight="1" x14ac:dyDescent="0.25">
      <c r="D511" s="1"/>
      <c r="E511" s="1"/>
      <c r="F511" s="2"/>
      <c r="G511" s="4"/>
    </row>
    <row r="512" spans="4:7" ht="15.75" customHeight="1" x14ac:dyDescent="0.25">
      <c r="D512" s="1"/>
      <c r="E512" s="1"/>
      <c r="F512" s="2"/>
      <c r="G512" s="4"/>
    </row>
    <row r="513" spans="4:7" ht="15.75" customHeight="1" x14ac:dyDescent="0.25">
      <c r="D513" s="1"/>
      <c r="E513" s="1"/>
      <c r="F513" s="2"/>
      <c r="G513" s="4"/>
    </row>
    <row r="514" spans="4:7" ht="15.75" customHeight="1" x14ac:dyDescent="0.25">
      <c r="D514" s="1"/>
      <c r="E514" s="1"/>
      <c r="F514" s="2"/>
      <c r="G514" s="4"/>
    </row>
    <row r="515" spans="4:7" ht="15.75" customHeight="1" x14ac:dyDescent="0.25">
      <c r="D515" s="1"/>
      <c r="E515" s="1"/>
      <c r="F515" s="2"/>
      <c r="G515" s="4"/>
    </row>
    <row r="516" spans="4:7" ht="15.75" customHeight="1" x14ac:dyDescent="0.25">
      <c r="D516" s="1"/>
      <c r="E516" s="1"/>
      <c r="F516" s="2"/>
      <c r="G516" s="4"/>
    </row>
    <row r="517" spans="4:7" ht="15.75" customHeight="1" x14ac:dyDescent="0.25">
      <c r="D517" s="1"/>
      <c r="E517" s="1"/>
      <c r="F517" s="2"/>
      <c r="G517" s="4"/>
    </row>
    <row r="518" spans="4:7" ht="15.75" customHeight="1" x14ac:dyDescent="0.25">
      <c r="D518" s="1"/>
      <c r="E518" s="1"/>
      <c r="F518" s="2"/>
      <c r="G518" s="4"/>
    </row>
    <row r="519" spans="4:7" ht="15.75" customHeight="1" x14ac:dyDescent="0.25">
      <c r="D519" s="1"/>
      <c r="E519" s="1"/>
      <c r="F519" s="2"/>
      <c r="G519" s="4"/>
    </row>
    <row r="520" spans="4:7" ht="15.75" customHeight="1" x14ac:dyDescent="0.25">
      <c r="D520" s="1"/>
      <c r="E520" s="1"/>
      <c r="F520" s="2"/>
      <c r="G520" s="4"/>
    </row>
    <row r="521" spans="4:7" ht="15.75" customHeight="1" x14ac:dyDescent="0.25">
      <c r="D521" s="1"/>
      <c r="E521" s="1"/>
      <c r="F521" s="2"/>
      <c r="G521" s="4"/>
    </row>
    <row r="522" spans="4:7" ht="15.75" customHeight="1" x14ac:dyDescent="0.25">
      <c r="D522" s="1"/>
      <c r="E522" s="1"/>
      <c r="F522" s="2"/>
      <c r="G522" s="4"/>
    </row>
    <row r="523" spans="4:7" ht="15.75" customHeight="1" x14ac:dyDescent="0.25">
      <c r="D523" s="1"/>
      <c r="E523" s="1"/>
      <c r="F523" s="2"/>
      <c r="G523" s="4"/>
    </row>
    <row r="524" spans="4:7" ht="15.75" customHeight="1" x14ac:dyDescent="0.25">
      <c r="D524" s="1"/>
      <c r="E524" s="1"/>
      <c r="F524" s="2"/>
      <c r="G524" s="4"/>
    </row>
    <row r="525" spans="4:7" ht="15.75" customHeight="1" x14ac:dyDescent="0.25">
      <c r="D525" s="1"/>
      <c r="E525" s="1"/>
      <c r="F525" s="2"/>
      <c r="G525" s="4"/>
    </row>
    <row r="526" spans="4:7" ht="15.75" customHeight="1" x14ac:dyDescent="0.25">
      <c r="D526" s="1"/>
      <c r="E526" s="1"/>
      <c r="F526" s="2"/>
      <c r="G526" s="4"/>
    </row>
    <row r="527" spans="4:7" ht="15.75" customHeight="1" x14ac:dyDescent="0.25">
      <c r="D527" s="1"/>
      <c r="E527" s="1"/>
      <c r="F527" s="2"/>
      <c r="G527" s="4"/>
    </row>
    <row r="528" spans="4:7" ht="15.75" customHeight="1" x14ac:dyDescent="0.25">
      <c r="D528" s="1"/>
      <c r="E528" s="1"/>
      <c r="F528" s="2"/>
      <c r="G528" s="4"/>
    </row>
    <row r="529" spans="4:7" ht="15.75" customHeight="1" x14ac:dyDescent="0.25">
      <c r="D529" s="1"/>
      <c r="E529" s="1"/>
      <c r="F529" s="2"/>
      <c r="G529" s="4"/>
    </row>
    <row r="530" spans="4:7" ht="15.75" customHeight="1" x14ac:dyDescent="0.25">
      <c r="D530" s="1"/>
      <c r="E530" s="1"/>
      <c r="F530" s="2"/>
      <c r="G530" s="4"/>
    </row>
    <row r="531" spans="4:7" ht="15.75" customHeight="1" x14ac:dyDescent="0.25">
      <c r="D531" s="1"/>
      <c r="E531" s="1"/>
      <c r="F531" s="2"/>
      <c r="G531" s="4"/>
    </row>
    <row r="532" spans="4:7" ht="15.75" customHeight="1" x14ac:dyDescent="0.25">
      <c r="D532" s="1"/>
      <c r="E532" s="1"/>
      <c r="F532" s="2"/>
      <c r="G532" s="4"/>
    </row>
    <row r="533" spans="4:7" ht="15.75" customHeight="1" x14ac:dyDescent="0.25">
      <c r="D533" s="1"/>
      <c r="E533" s="1"/>
      <c r="F533" s="2"/>
      <c r="G533" s="4"/>
    </row>
    <row r="534" spans="4:7" ht="15.75" customHeight="1" x14ac:dyDescent="0.25">
      <c r="D534" s="1"/>
      <c r="E534" s="1"/>
      <c r="F534" s="2"/>
      <c r="G534" s="4"/>
    </row>
    <row r="535" spans="4:7" ht="15.75" customHeight="1" x14ac:dyDescent="0.25">
      <c r="D535" s="1"/>
      <c r="E535" s="1"/>
      <c r="F535" s="2"/>
      <c r="G535" s="4"/>
    </row>
    <row r="536" spans="4:7" ht="15.75" customHeight="1" x14ac:dyDescent="0.25">
      <c r="D536" s="1"/>
      <c r="E536" s="1"/>
      <c r="F536" s="2"/>
      <c r="G536" s="4"/>
    </row>
    <row r="537" spans="4:7" ht="15.75" customHeight="1" x14ac:dyDescent="0.25">
      <c r="D537" s="1"/>
      <c r="E537" s="1"/>
      <c r="F537" s="2"/>
      <c r="G537" s="4"/>
    </row>
    <row r="538" spans="4:7" ht="15.75" customHeight="1" x14ac:dyDescent="0.25">
      <c r="D538" s="1"/>
      <c r="E538" s="1"/>
      <c r="F538" s="2"/>
      <c r="G538" s="4"/>
    </row>
    <row r="539" spans="4:7" ht="15.75" customHeight="1" x14ac:dyDescent="0.25">
      <c r="D539" s="1"/>
      <c r="E539" s="1"/>
      <c r="F539" s="2"/>
      <c r="G539" s="4"/>
    </row>
    <row r="540" spans="4:7" ht="15.75" customHeight="1" x14ac:dyDescent="0.25">
      <c r="D540" s="1"/>
      <c r="E540" s="1"/>
      <c r="F540" s="2"/>
      <c r="G540" s="4"/>
    </row>
    <row r="541" spans="4:7" ht="15.75" customHeight="1" x14ac:dyDescent="0.25">
      <c r="D541" s="1"/>
      <c r="E541" s="1"/>
      <c r="F541" s="2"/>
      <c r="G541" s="4"/>
    </row>
    <row r="542" spans="4:7" ht="15.75" customHeight="1" x14ac:dyDescent="0.25">
      <c r="D542" s="1"/>
      <c r="E542" s="1"/>
      <c r="F542" s="2"/>
      <c r="G542" s="4"/>
    </row>
    <row r="543" spans="4:7" ht="15.75" customHeight="1" x14ac:dyDescent="0.25">
      <c r="D543" s="1"/>
      <c r="E543" s="1"/>
      <c r="F543" s="2"/>
      <c r="G543" s="4"/>
    </row>
    <row r="544" spans="4:7" ht="15.75" customHeight="1" x14ac:dyDescent="0.25">
      <c r="D544" s="1"/>
      <c r="E544" s="1"/>
      <c r="F544" s="2"/>
      <c r="G544" s="4"/>
    </row>
    <row r="545" spans="4:7" ht="15.75" customHeight="1" x14ac:dyDescent="0.25">
      <c r="D545" s="1"/>
      <c r="E545" s="1"/>
      <c r="F545" s="2"/>
      <c r="G545" s="4"/>
    </row>
    <row r="546" spans="4:7" ht="15.75" customHeight="1" x14ac:dyDescent="0.25">
      <c r="D546" s="1"/>
      <c r="E546" s="1"/>
      <c r="F546" s="2"/>
      <c r="G546" s="4"/>
    </row>
    <row r="547" spans="4:7" ht="15.75" customHeight="1" x14ac:dyDescent="0.25">
      <c r="D547" s="1"/>
      <c r="E547" s="1"/>
      <c r="F547" s="2"/>
      <c r="G547" s="4"/>
    </row>
    <row r="548" spans="4:7" ht="15.75" customHeight="1" x14ac:dyDescent="0.25">
      <c r="D548" s="1"/>
      <c r="E548" s="1"/>
      <c r="F548" s="2"/>
      <c r="G548" s="4"/>
    </row>
    <row r="549" spans="4:7" ht="15.75" customHeight="1" x14ac:dyDescent="0.25">
      <c r="D549" s="1"/>
      <c r="E549" s="1"/>
      <c r="F549" s="2"/>
      <c r="G549" s="4"/>
    </row>
    <row r="550" spans="4:7" ht="15.75" customHeight="1" x14ac:dyDescent="0.25">
      <c r="D550" s="1"/>
      <c r="E550" s="1"/>
      <c r="F550" s="2"/>
      <c r="G550" s="4"/>
    </row>
    <row r="551" spans="4:7" ht="15.75" customHeight="1" x14ac:dyDescent="0.25">
      <c r="D551" s="1"/>
      <c r="E551" s="1"/>
      <c r="F551" s="2"/>
      <c r="G551" s="4"/>
    </row>
    <row r="552" spans="4:7" ht="15.75" customHeight="1" x14ac:dyDescent="0.25">
      <c r="D552" s="1"/>
      <c r="E552" s="1"/>
      <c r="F552" s="2"/>
      <c r="G552" s="4"/>
    </row>
    <row r="553" spans="4:7" ht="15.75" customHeight="1" x14ac:dyDescent="0.25">
      <c r="D553" s="1"/>
      <c r="E553" s="1"/>
      <c r="F553" s="2"/>
      <c r="G553" s="4"/>
    </row>
    <row r="554" spans="4:7" ht="15.75" customHeight="1" x14ac:dyDescent="0.25">
      <c r="D554" s="1"/>
      <c r="E554" s="1"/>
      <c r="F554" s="2"/>
      <c r="G554" s="4"/>
    </row>
    <row r="555" spans="4:7" ht="15.75" customHeight="1" x14ac:dyDescent="0.25">
      <c r="D555" s="1"/>
      <c r="E555" s="1"/>
      <c r="F555" s="2"/>
      <c r="G555" s="4"/>
    </row>
    <row r="556" spans="4:7" ht="15.75" customHeight="1" x14ac:dyDescent="0.25">
      <c r="D556" s="1"/>
      <c r="E556" s="1"/>
      <c r="F556" s="2"/>
      <c r="G556" s="4"/>
    </row>
    <row r="557" spans="4:7" ht="15.75" customHeight="1" x14ac:dyDescent="0.25">
      <c r="D557" s="1"/>
      <c r="E557" s="1"/>
      <c r="F557" s="2"/>
      <c r="G557" s="4"/>
    </row>
    <row r="558" spans="4:7" ht="15.75" customHeight="1" x14ac:dyDescent="0.25">
      <c r="D558" s="1"/>
      <c r="E558" s="1"/>
      <c r="F558" s="2"/>
      <c r="G558" s="4"/>
    </row>
    <row r="559" spans="4:7" ht="15.75" customHeight="1" x14ac:dyDescent="0.25">
      <c r="D559" s="1"/>
      <c r="E559" s="1"/>
      <c r="F559" s="2"/>
      <c r="G559" s="4"/>
    </row>
    <row r="560" spans="4:7" ht="15.75" customHeight="1" x14ac:dyDescent="0.25">
      <c r="D560" s="1"/>
      <c r="E560" s="1"/>
      <c r="F560" s="2"/>
      <c r="G560" s="4"/>
    </row>
    <row r="561" spans="4:7" ht="15.75" customHeight="1" x14ac:dyDescent="0.25">
      <c r="D561" s="1"/>
      <c r="E561" s="1"/>
      <c r="F561" s="2"/>
      <c r="G561" s="4"/>
    </row>
    <row r="562" spans="4:7" ht="15.75" customHeight="1" x14ac:dyDescent="0.25">
      <c r="D562" s="1"/>
      <c r="E562" s="1"/>
      <c r="F562" s="2"/>
      <c r="G562" s="4"/>
    </row>
    <row r="563" spans="4:7" ht="15.75" customHeight="1" x14ac:dyDescent="0.25">
      <c r="D563" s="1"/>
      <c r="E563" s="1"/>
      <c r="F563" s="2"/>
      <c r="G563" s="4"/>
    </row>
    <row r="564" spans="4:7" ht="15.75" customHeight="1" x14ac:dyDescent="0.25">
      <c r="D564" s="1"/>
      <c r="E564" s="1"/>
      <c r="F564" s="2"/>
      <c r="G564" s="4"/>
    </row>
    <row r="565" spans="4:7" ht="15.75" customHeight="1" x14ac:dyDescent="0.25">
      <c r="D565" s="1"/>
      <c r="E565" s="1"/>
      <c r="F565" s="2"/>
      <c r="G565" s="4"/>
    </row>
    <row r="566" spans="4:7" ht="15.75" customHeight="1" x14ac:dyDescent="0.25">
      <c r="D566" s="1"/>
      <c r="E566" s="1"/>
      <c r="F566" s="2"/>
      <c r="G566" s="4"/>
    </row>
    <row r="567" spans="4:7" ht="15.75" customHeight="1" x14ac:dyDescent="0.25">
      <c r="D567" s="1"/>
      <c r="E567" s="1"/>
      <c r="F567" s="2"/>
      <c r="G567" s="4"/>
    </row>
    <row r="568" spans="4:7" ht="15.75" customHeight="1" x14ac:dyDescent="0.25">
      <c r="D568" s="1"/>
      <c r="E568" s="1"/>
      <c r="F568" s="2"/>
      <c r="G568" s="4"/>
    </row>
    <row r="569" spans="4:7" ht="15.75" customHeight="1" x14ac:dyDescent="0.25">
      <c r="D569" s="1"/>
      <c r="E569" s="1"/>
      <c r="F569" s="2"/>
      <c r="G569" s="4"/>
    </row>
    <row r="570" spans="4:7" ht="15.75" customHeight="1" x14ac:dyDescent="0.25">
      <c r="D570" s="1"/>
      <c r="E570" s="1"/>
      <c r="F570" s="2"/>
      <c r="G570" s="4"/>
    </row>
    <row r="571" spans="4:7" ht="15.75" customHeight="1" x14ac:dyDescent="0.25">
      <c r="D571" s="1"/>
      <c r="E571" s="1"/>
      <c r="F571" s="2"/>
      <c r="G571" s="4"/>
    </row>
    <row r="572" spans="4:7" ht="15.75" customHeight="1" x14ac:dyDescent="0.25">
      <c r="D572" s="1"/>
      <c r="E572" s="1"/>
      <c r="F572" s="2"/>
      <c r="G572" s="4"/>
    </row>
    <row r="573" spans="4:7" ht="15.75" customHeight="1" x14ac:dyDescent="0.25">
      <c r="D573" s="1"/>
      <c r="E573" s="1"/>
      <c r="F573" s="2"/>
      <c r="G573" s="4"/>
    </row>
    <row r="574" spans="4:7" ht="15.75" customHeight="1" x14ac:dyDescent="0.25">
      <c r="D574" s="1"/>
      <c r="E574" s="1"/>
      <c r="F574" s="2"/>
      <c r="G574" s="4"/>
    </row>
    <row r="575" spans="4:7" ht="15.75" customHeight="1" x14ac:dyDescent="0.25">
      <c r="D575" s="1"/>
      <c r="E575" s="1"/>
      <c r="F575" s="2"/>
      <c r="G575" s="4"/>
    </row>
    <row r="576" spans="4:7" ht="15.75" customHeight="1" x14ac:dyDescent="0.25">
      <c r="D576" s="1"/>
      <c r="E576" s="1"/>
      <c r="F576" s="2"/>
      <c r="G576" s="4"/>
    </row>
    <row r="577" spans="4:7" ht="15.75" customHeight="1" x14ac:dyDescent="0.25">
      <c r="D577" s="1"/>
      <c r="E577" s="1"/>
      <c r="F577" s="2"/>
      <c r="G577" s="4"/>
    </row>
    <row r="578" spans="4:7" ht="15.75" customHeight="1" x14ac:dyDescent="0.25">
      <c r="D578" s="1"/>
      <c r="E578" s="1"/>
      <c r="F578" s="2"/>
      <c r="G578" s="4"/>
    </row>
    <row r="579" spans="4:7" ht="15.75" customHeight="1" x14ac:dyDescent="0.25">
      <c r="D579" s="1"/>
      <c r="E579" s="1"/>
      <c r="F579" s="2"/>
      <c r="G579" s="4"/>
    </row>
    <row r="580" spans="4:7" ht="15.75" customHeight="1" x14ac:dyDescent="0.25">
      <c r="D580" s="1"/>
      <c r="E580" s="1"/>
      <c r="F580" s="2"/>
      <c r="G580" s="4"/>
    </row>
    <row r="581" spans="4:7" ht="15.75" customHeight="1" x14ac:dyDescent="0.25">
      <c r="D581" s="1"/>
      <c r="E581" s="1"/>
      <c r="F581" s="2"/>
      <c r="G581" s="4"/>
    </row>
    <row r="582" spans="4:7" ht="15.75" customHeight="1" x14ac:dyDescent="0.25">
      <c r="D582" s="1"/>
      <c r="E582" s="1"/>
      <c r="F582" s="2"/>
      <c r="G582" s="4"/>
    </row>
    <row r="583" spans="4:7" ht="15.75" customHeight="1" x14ac:dyDescent="0.25">
      <c r="D583" s="1"/>
      <c r="E583" s="1"/>
      <c r="F583" s="2"/>
      <c r="G583" s="4"/>
    </row>
    <row r="584" spans="4:7" ht="15.75" customHeight="1" x14ac:dyDescent="0.25">
      <c r="D584" s="1"/>
      <c r="E584" s="1"/>
      <c r="F584" s="2"/>
      <c r="G584" s="4"/>
    </row>
    <row r="585" spans="4:7" ht="15.75" customHeight="1" x14ac:dyDescent="0.25">
      <c r="D585" s="1"/>
      <c r="E585" s="1"/>
      <c r="F585" s="2"/>
      <c r="G585" s="4"/>
    </row>
    <row r="586" spans="4:7" ht="15.75" customHeight="1" x14ac:dyDescent="0.25">
      <c r="D586" s="1"/>
      <c r="E586" s="1"/>
      <c r="F586" s="2"/>
      <c r="G586" s="4"/>
    </row>
    <row r="587" spans="4:7" ht="15.75" customHeight="1" x14ac:dyDescent="0.25">
      <c r="D587" s="1"/>
      <c r="E587" s="1"/>
      <c r="F587" s="2"/>
      <c r="G587" s="4"/>
    </row>
    <row r="588" spans="4:7" ht="15.75" customHeight="1" x14ac:dyDescent="0.25">
      <c r="D588" s="1"/>
      <c r="E588" s="1"/>
      <c r="F588" s="2"/>
      <c r="G588" s="4"/>
    </row>
    <row r="589" spans="4:7" ht="15.75" customHeight="1" x14ac:dyDescent="0.25">
      <c r="D589" s="1"/>
      <c r="E589" s="1"/>
      <c r="F589" s="2"/>
      <c r="G589" s="4"/>
    </row>
    <row r="590" spans="4:7" ht="15.75" customHeight="1" x14ac:dyDescent="0.25">
      <c r="D590" s="1"/>
      <c r="E590" s="1"/>
      <c r="F590" s="2"/>
      <c r="G590" s="4"/>
    </row>
    <row r="591" spans="4:7" ht="15.75" customHeight="1" x14ac:dyDescent="0.25">
      <c r="D591" s="1"/>
      <c r="E591" s="1"/>
      <c r="F591" s="2"/>
      <c r="G591" s="4"/>
    </row>
    <row r="592" spans="4:7" ht="15.75" customHeight="1" x14ac:dyDescent="0.25">
      <c r="D592" s="1"/>
      <c r="E592" s="1"/>
      <c r="F592" s="2"/>
      <c r="G592" s="4"/>
    </row>
    <row r="593" spans="4:7" ht="15.75" customHeight="1" x14ac:dyDescent="0.25">
      <c r="D593" s="1"/>
      <c r="E593" s="1"/>
      <c r="F593" s="2"/>
      <c r="G593" s="4"/>
    </row>
    <row r="594" spans="4:7" ht="15.75" customHeight="1" x14ac:dyDescent="0.25">
      <c r="D594" s="1"/>
      <c r="E594" s="1"/>
      <c r="F594" s="2"/>
      <c r="G594" s="4"/>
    </row>
    <row r="595" spans="4:7" ht="15.75" customHeight="1" x14ac:dyDescent="0.25">
      <c r="D595" s="1"/>
      <c r="E595" s="1"/>
      <c r="F595" s="2"/>
      <c r="G595" s="4"/>
    </row>
    <row r="596" spans="4:7" ht="15.75" customHeight="1" x14ac:dyDescent="0.25">
      <c r="D596" s="1"/>
      <c r="E596" s="1"/>
      <c r="F596" s="2"/>
      <c r="G596" s="4"/>
    </row>
    <row r="597" spans="4:7" ht="15.75" customHeight="1" x14ac:dyDescent="0.25">
      <c r="D597" s="1"/>
      <c r="E597" s="1"/>
      <c r="F597" s="2"/>
      <c r="G597" s="4"/>
    </row>
    <row r="598" spans="4:7" ht="15.75" customHeight="1" x14ac:dyDescent="0.25">
      <c r="D598" s="1"/>
      <c r="E598" s="1"/>
      <c r="F598" s="2"/>
      <c r="G598" s="4"/>
    </row>
    <row r="599" spans="4:7" ht="15.75" customHeight="1" x14ac:dyDescent="0.25">
      <c r="D599" s="1"/>
      <c r="E599" s="1"/>
      <c r="F599" s="2"/>
      <c r="G599" s="4"/>
    </row>
    <row r="600" spans="4:7" ht="15.75" customHeight="1" x14ac:dyDescent="0.25">
      <c r="D600" s="1"/>
      <c r="E600" s="1"/>
      <c r="F600" s="2"/>
      <c r="G600" s="4"/>
    </row>
    <row r="601" spans="4:7" ht="15.75" customHeight="1" x14ac:dyDescent="0.25">
      <c r="D601" s="1"/>
      <c r="E601" s="1"/>
      <c r="F601" s="2"/>
      <c r="G601" s="4"/>
    </row>
    <row r="602" spans="4:7" ht="15.75" customHeight="1" x14ac:dyDescent="0.25">
      <c r="D602" s="1"/>
      <c r="E602" s="1"/>
      <c r="F602" s="2"/>
      <c r="G602" s="4"/>
    </row>
    <row r="603" spans="4:7" ht="15.75" customHeight="1" x14ac:dyDescent="0.25">
      <c r="D603" s="1"/>
      <c r="E603" s="1"/>
      <c r="F603" s="2"/>
      <c r="G603" s="4"/>
    </row>
    <row r="604" spans="4:7" ht="15.75" customHeight="1" x14ac:dyDescent="0.25">
      <c r="D604" s="1"/>
      <c r="E604" s="1"/>
      <c r="F604" s="2"/>
      <c r="G604" s="4"/>
    </row>
    <row r="605" spans="4:7" ht="15.75" customHeight="1" x14ac:dyDescent="0.25">
      <c r="D605" s="1"/>
      <c r="E605" s="1"/>
      <c r="F605" s="2"/>
      <c r="G605" s="4"/>
    </row>
    <row r="606" spans="4:7" ht="15.75" customHeight="1" x14ac:dyDescent="0.25">
      <c r="D606" s="1"/>
      <c r="E606" s="1"/>
      <c r="F606" s="2"/>
      <c r="G606" s="4"/>
    </row>
    <row r="607" spans="4:7" ht="15.75" customHeight="1" x14ac:dyDescent="0.25">
      <c r="D607" s="1"/>
      <c r="E607" s="1"/>
      <c r="F607" s="2"/>
      <c r="G607" s="4"/>
    </row>
    <row r="608" spans="4:7" ht="15.75" customHeight="1" x14ac:dyDescent="0.25">
      <c r="D608" s="1"/>
      <c r="E608" s="1"/>
      <c r="F608" s="2"/>
      <c r="G608" s="4"/>
    </row>
    <row r="609" spans="4:7" ht="15.75" customHeight="1" x14ac:dyDescent="0.25">
      <c r="D609" s="1"/>
      <c r="E609" s="1"/>
      <c r="F609" s="2"/>
      <c r="G609" s="4"/>
    </row>
    <row r="610" spans="4:7" ht="15.75" customHeight="1" x14ac:dyDescent="0.25">
      <c r="D610" s="1"/>
      <c r="E610" s="1"/>
      <c r="F610" s="2"/>
      <c r="G610" s="4"/>
    </row>
    <row r="611" spans="4:7" ht="15.75" customHeight="1" x14ac:dyDescent="0.25">
      <c r="D611" s="1"/>
      <c r="E611" s="1"/>
      <c r="F611" s="2"/>
      <c r="G611" s="4"/>
    </row>
    <row r="612" spans="4:7" ht="15.75" customHeight="1" x14ac:dyDescent="0.25">
      <c r="D612" s="1"/>
      <c r="E612" s="1"/>
      <c r="F612" s="2"/>
      <c r="G612" s="4"/>
    </row>
    <row r="613" spans="4:7" ht="15.75" customHeight="1" x14ac:dyDescent="0.25">
      <c r="D613" s="1"/>
      <c r="E613" s="1"/>
      <c r="F613" s="2"/>
      <c r="G613" s="4"/>
    </row>
    <row r="614" spans="4:7" ht="15.75" customHeight="1" x14ac:dyDescent="0.25">
      <c r="D614" s="1"/>
      <c r="E614" s="1"/>
      <c r="F614" s="2"/>
      <c r="G614" s="4"/>
    </row>
    <row r="615" spans="4:7" ht="15.75" customHeight="1" x14ac:dyDescent="0.25">
      <c r="D615" s="1"/>
      <c r="E615" s="1"/>
      <c r="F615" s="2"/>
      <c r="G615" s="4"/>
    </row>
    <row r="616" spans="4:7" ht="15.75" customHeight="1" x14ac:dyDescent="0.25">
      <c r="D616" s="1"/>
      <c r="E616" s="1"/>
      <c r="F616" s="2"/>
      <c r="G616" s="4"/>
    </row>
    <row r="617" spans="4:7" ht="15.75" customHeight="1" x14ac:dyDescent="0.25">
      <c r="D617" s="1"/>
      <c r="E617" s="1"/>
      <c r="F617" s="2"/>
      <c r="G617" s="4"/>
    </row>
    <row r="618" spans="4:7" ht="15.75" customHeight="1" x14ac:dyDescent="0.25">
      <c r="D618" s="1"/>
      <c r="E618" s="1"/>
      <c r="F618" s="2"/>
      <c r="G618" s="4"/>
    </row>
    <row r="619" spans="4:7" ht="15.75" customHeight="1" x14ac:dyDescent="0.25">
      <c r="D619" s="1"/>
      <c r="E619" s="1"/>
      <c r="F619" s="2"/>
      <c r="G619" s="4"/>
    </row>
    <row r="620" spans="4:7" ht="15.75" customHeight="1" x14ac:dyDescent="0.25">
      <c r="D620" s="1"/>
      <c r="E620" s="1"/>
      <c r="F620" s="2"/>
      <c r="G620" s="4"/>
    </row>
    <row r="621" spans="4:7" ht="15.75" customHeight="1" x14ac:dyDescent="0.25">
      <c r="D621" s="1"/>
      <c r="E621" s="1"/>
      <c r="F621" s="2"/>
      <c r="G621" s="4"/>
    </row>
    <row r="622" spans="4:7" ht="15.75" customHeight="1" x14ac:dyDescent="0.25">
      <c r="D622" s="1"/>
      <c r="E622" s="1"/>
      <c r="F622" s="2"/>
      <c r="G622" s="4"/>
    </row>
    <row r="623" spans="4:7" ht="15.75" customHeight="1" x14ac:dyDescent="0.25">
      <c r="D623" s="1"/>
      <c r="E623" s="1"/>
      <c r="F623" s="2"/>
      <c r="G623" s="4"/>
    </row>
    <row r="624" spans="4:7" ht="15.75" customHeight="1" x14ac:dyDescent="0.25">
      <c r="D624" s="1"/>
      <c r="E624" s="1"/>
      <c r="F624" s="2"/>
      <c r="G624" s="4"/>
    </row>
    <row r="625" spans="4:7" ht="15.75" customHeight="1" x14ac:dyDescent="0.25">
      <c r="D625" s="1"/>
      <c r="E625" s="1"/>
      <c r="F625" s="2"/>
      <c r="G625" s="4"/>
    </row>
    <row r="626" spans="4:7" ht="15.75" customHeight="1" x14ac:dyDescent="0.25">
      <c r="D626" s="1"/>
      <c r="E626" s="1"/>
      <c r="F626" s="2"/>
      <c r="G626" s="4"/>
    </row>
    <row r="627" spans="4:7" ht="15.75" customHeight="1" x14ac:dyDescent="0.25">
      <c r="D627" s="1"/>
      <c r="E627" s="1"/>
      <c r="F627" s="2"/>
      <c r="G627" s="4"/>
    </row>
    <row r="628" spans="4:7" ht="15.75" customHeight="1" x14ac:dyDescent="0.25">
      <c r="D628" s="1"/>
      <c r="E628" s="1"/>
      <c r="F628" s="2"/>
      <c r="G628" s="4"/>
    </row>
    <row r="629" spans="4:7" ht="15.75" customHeight="1" x14ac:dyDescent="0.25">
      <c r="D629" s="1"/>
      <c r="E629" s="1"/>
      <c r="F629" s="2"/>
      <c r="G629" s="4"/>
    </row>
    <row r="630" spans="4:7" ht="15.75" customHeight="1" x14ac:dyDescent="0.25">
      <c r="D630" s="1"/>
      <c r="E630" s="1"/>
      <c r="F630" s="2"/>
      <c r="G630" s="4"/>
    </row>
    <row r="631" spans="4:7" ht="15.75" customHeight="1" x14ac:dyDescent="0.25">
      <c r="D631" s="1"/>
      <c r="E631" s="1"/>
      <c r="F631" s="2"/>
      <c r="G631" s="4"/>
    </row>
    <row r="632" spans="4:7" ht="15.75" customHeight="1" x14ac:dyDescent="0.25">
      <c r="D632" s="1"/>
      <c r="E632" s="1"/>
      <c r="F632" s="2"/>
      <c r="G632" s="4"/>
    </row>
    <row r="633" spans="4:7" ht="15.75" customHeight="1" x14ac:dyDescent="0.25">
      <c r="D633" s="1"/>
      <c r="E633" s="1"/>
      <c r="F633" s="2"/>
      <c r="G633" s="4"/>
    </row>
    <row r="634" spans="4:7" ht="15.75" customHeight="1" x14ac:dyDescent="0.25">
      <c r="D634" s="1"/>
      <c r="E634" s="1"/>
      <c r="F634" s="2"/>
      <c r="G634" s="4"/>
    </row>
    <row r="635" spans="4:7" ht="15.75" customHeight="1" x14ac:dyDescent="0.25">
      <c r="D635" s="1"/>
      <c r="E635" s="1"/>
      <c r="F635" s="2"/>
      <c r="G635" s="4"/>
    </row>
    <row r="636" spans="4:7" ht="15.75" customHeight="1" x14ac:dyDescent="0.25">
      <c r="D636" s="1"/>
      <c r="E636" s="1"/>
      <c r="F636" s="2"/>
      <c r="G636" s="4"/>
    </row>
    <row r="637" spans="4:7" ht="15.75" customHeight="1" x14ac:dyDescent="0.25">
      <c r="D637" s="1"/>
      <c r="E637" s="1"/>
      <c r="F637" s="2"/>
      <c r="G637" s="4"/>
    </row>
    <row r="638" spans="4:7" ht="15.75" customHeight="1" x14ac:dyDescent="0.25">
      <c r="D638" s="1"/>
      <c r="E638" s="1"/>
      <c r="F638" s="2"/>
      <c r="G638" s="4"/>
    </row>
    <row r="639" spans="4:7" ht="15.75" customHeight="1" x14ac:dyDescent="0.25">
      <c r="D639" s="1"/>
      <c r="E639" s="1"/>
      <c r="F639" s="2"/>
      <c r="G639" s="4"/>
    </row>
    <row r="640" spans="4:7" ht="15.75" customHeight="1" x14ac:dyDescent="0.25">
      <c r="D640" s="1"/>
      <c r="E640" s="1"/>
      <c r="F640" s="2"/>
      <c r="G640" s="4"/>
    </row>
    <row r="641" spans="4:7" ht="15.75" customHeight="1" x14ac:dyDescent="0.25">
      <c r="D641" s="1"/>
      <c r="E641" s="1"/>
      <c r="F641" s="2"/>
      <c r="G641" s="4"/>
    </row>
    <row r="642" spans="4:7" ht="15.75" customHeight="1" x14ac:dyDescent="0.25">
      <c r="D642" s="1"/>
      <c r="E642" s="1"/>
      <c r="F642" s="2"/>
      <c r="G642" s="4"/>
    </row>
    <row r="643" spans="4:7" ht="15.75" customHeight="1" x14ac:dyDescent="0.25">
      <c r="D643" s="1"/>
      <c r="E643" s="1"/>
      <c r="F643" s="2"/>
      <c r="G643" s="4"/>
    </row>
    <row r="644" spans="4:7" ht="15.75" customHeight="1" x14ac:dyDescent="0.25">
      <c r="D644" s="1"/>
      <c r="E644" s="1"/>
      <c r="F644" s="2"/>
      <c r="G644" s="4"/>
    </row>
    <row r="645" spans="4:7" ht="15.75" customHeight="1" x14ac:dyDescent="0.25">
      <c r="D645" s="1"/>
      <c r="E645" s="1"/>
      <c r="F645" s="2"/>
      <c r="G645" s="4"/>
    </row>
    <row r="646" spans="4:7" ht="15.75" customHeight="1" x14ac:dyDescent="0.25">
      <c r="D646" s="1"/>
      <c r="E646" s="1"/>
      <c r="F646" s="2"/>
      <c r="G646" s="4"/>
    </row>
    <row r="647" spans="4:7" ht="15.75" customHeight="1" x14ac:dyDescent="0.25">
      <c r="D647" s="1"/>
      <c r="E647" s="1"/>
      <c r="F647" s="2"/>
      <c r="G647" s="4"/>
    </row>
    <row r="648" spans="4:7" ht="15.75" customHeight="1" x14ac:dyDescent="0.25">
      <c r="D648" s="1"/>
      <c r="E648" s="1"/>
      <c r="F648" s="2"/>
      <c r="G648" s="4"/>
    </row>
    <row r="649" spans="4:7" ht="15.75" customHeight="1" x14ac:dyDescent="0.25">
      <c r="D649" s="1"/>
      <c r="E649" s="1"/>
      <c r="F649" s="2"/>
      <c r="G649" s="4"/>
    </row>
    <row r="650" spans="4:7" ht="15.75" customHeight="1" x14ac:dyDescent="0.25">
      <c r="D650" s="1"/>
      <c r="E650" s="1"/>
      <c r="F650" s="2"/>
      <c r="G650" s="4"/>
    </row>
    <row r="651" spans="4:7" ht="15.75" customHeight="1" x14ac:dyDescent="0.25">
      <c r="D651" s="1"/>
      <c r="E651" s="1"/>
      <c r="F651" s="2"/>
      <c r="G651" s="4"/>
    </row>
    <row r="652" spans="4:7" ht="15.75" customHeight="1" x14ac:dyDescent="0.25">
      <c r="D652" s="1"/>
      <c r="E652" s="1"/>
      <c r="F652" s="2"/>
      <c r="G652" s="4"/>
    </row>
    <row r="653" spans="4:7" ht="15.75" customHeight="1" x14ac:dyDescent="0.25">
      <c r="D653" s="1"/>
      <c r="E653" s="1"/>
      <c r="F653" s="2"/>
      <c r="G653" s="4"/>
    </row>
    <row r="654" spans="4:7" ht="15.75" customHeight="1" x14ac:dyDescent="0.25">
      <c r="D654" s="1"/>
      <c r="E654" s="1"/>
      <c r="F654" s="2"/>
      <c r="G654" s="4"/>
    </row>
    <row r="655" spans="4:7" ht="15.75" customHeight="1" x14ac:dyDescent="0.25">
      <c r="D655" s="1"/>
      <c r="E655" s="1"/>
      <c r="F655" s="2"/>
      <c r="G655" s="4"/>
    </row>
    <row r="656" spans="4:7" ht="15.75" customHeight="1" x14ac:dyDescent="0.25">
      <c r="D656" s="1"/>
      <c r="E656" s="1"/>
      <c r="F656" s="2"/>
      <c r="G656" s="4"/>
    </row>
    <row r="657" spans="4:7" ht="15.75" customHeight="1" x14ac:dyDescent="0.25">
      <c r="D657" s="1"/>
      <c r="E657" s="1"/>
      <c r="F657" s="2"/>
      <c r="G657" s="4"/>
    </row>
    <row r="658" spans="4:7" ht="15.75" customHeight="1" x14ac:dyDescent="0.25">
      <c r="D658" s="1"/>
      <c r="E658" s="1"/>
      <c r="F658" s="2"/>
      <c r="G658" s="4"/>
    </row>
    <row r="659" spans="4:7" ht="15.75" customHeight="1" x14ac:dyDescent="0.25">
      <c r="D659" s="1"/>
      <c r="E659" s="1"/>
      <c r="F659" s="2"/>
      <c r="G659" s="4"/>
    </row>
    <row r="660" spans="4:7" ht="15.75" customHeight="1" x14ac:dyDescent="0.25">
      <c r="D660" s="1"/>
      <c r="E660" s="1"/>
      <c r="F660" s="2"/>
      <c r="G660" s="4"/>
    </row>
    <row r="661" spans="4:7" ht="15.75" customHeight="1" x14ac:dyDescent="0.25">
      <c r="D661" s="1"/>
      <c r="E661" s="1"/>
      <c r="F661" s="2"/>
      <c r="G661" s="4"/>
    </row>
    <row r="662" spans="4:7" ht="15.75" customHeight="1" x14ac:dyDescent="0.25">
      <c r="D662" s="1"/>
      <c r="E662" s="1"/>
      <c r="F662" s="2"/>
      <c r="G662" s="4"/>
    </row>
    <row r="663" spans="4:7" ht="15.75" customHeight="1" x14ac:dyDescent="0.25">
      <c r="D663" s="1"/>
      <c r="E663" s="1"/>
      <c r="F663" s="2"/>
      <c r="G663" s="4"/>
    </row>
    <row r="664" spans="4:7" ht="15.75" customHeight="1" x14ac:dyDescent="0.25">
      <c r="D664" s="1"/>
      <c r="E664" s="1"/>
      <c r="F664" s="2"/>
      <c r="G664" s="4"/>
    </row>
    <row r="665" spans="4:7" ht="15.75" customHeight="1" x14ac:dyDescent="0.25">
      <c r="D665" s="1"/>
      <c r="E665" s="1"/>
      <c r="F665" s="2"/>
      <c r="G665" s="4"/>
    </row>
    <row r="666" spans="4:7" ht="15.75" customHeight="1" x14ac:dyDescent="0.25">
      <c r="D666" s="1"/>
      <c r="E666" s="1"/>
      <c r="F666" s="2"/>
      <c r="G666" s="4"/>
    </row>
    <row r="667" spans="4:7" ht="15.75" customHeight="1" x14ac:dyDescent="0.25">
      <c r="D667" s="1"/>
      <c r="E667" s="1"/>
      <c r="F667" s="2"/>
      <c r="G667" s="4"/>
    </row>
    <row r="668" spans="4:7" ht="15.75" customHeight="1" x14ac:dyDescent="0.25">
      <c r="D668" s="1"/>
      <c r="E668" s="1"/>
      <c r="F668" s="2"/>
      <c r="G668" s="4"/>
    </row>
    <row r="669" spans="4:7" ht="15.75" customHeight="1" x14ac:dyDescent="0.25">
      <c r="D669" s="1"/>
      <c r="E669" s="1"/>
      <c r="F669" s="2"/>
      <c r="G669" s="4"/>
    </row>
    <row r="670" spans="4:7" ht="15.75" customHeight="1" x14ac:dyDescent="0.25">
      <c r="D670" s="1"/>
      <c r="E670" s="1"/>
      <c r="F670" s="2"/>
      <c r="G670" s="4"/>
    </row>
    <row r="671" spans="4:7" ht="15.75" customHeight="1" x14ac:dyDescent="0.25">
      <c r="D671" s="1"/>
      <c r="E671" s="1"/>
      <c r="F671" s="2"/>
      <c r="G671" s="4"/>
    </row>
    <row r="672" spans="4:7" ht="15.75" customHeight="1" x14ac:dyDescent="0.25">
      <c r="D672" s="1"/>
      <c r="E672" s="1"/>
      <c r="F672" s="2"/>
      <c r="G672" s="4"/>
    </row>
    <row r="673" spans="4:7" ht="15.75" customHeight="1" x14ac:dyDescent="0.25">
      <c r="D673" s="1"/>
      <c r="E673" s="1"/>
      <c r="F673" s="2"/>
      <c r="G673" s="4"/>
    </row>
    <row r="674" spans="4:7" ht="15.75" customHeight="1" x14ac:dyDescent="0.25">
      <c r="D674" s="1"/>
      <c r="E674" s="1"/>
      <c r="F674" s="2"/>
      <c r="G674" s="4"/>
    </row>
    <row r="675" spans="4:7" ht="15.75" customHeight="1" x14ac:dyDescent="0.25">
      <c r="D675" s="1"/>
      <c r="E675" s="1"/>
      <c r="F675" s="2"/>
      <c r="G675" s="4"/>
    </row>
    <row r="676" spans="4:7" ht="15.75" customHeight="1" x14ac:dyDescent="0.25">
      <c r="D676" s="1"/>
      <c r="E676" s="1"/>
      <c r="F676" s="2"/>
      <c r="G676" s="4"/>
    </row>
    <row r="677" spans="4:7" ht="15.75" customHeight="1" x14ac:dyDescent="0.25">
      <c r="D677" s="1"/>
      <c r="E677" s="1"/>
      <c r="F677" s="2"/>
      <c r="G677" s="4"/>
    </row>
    <row r="678" spans="4:7" ht="15.75" customHeight="1" x14ac:dyDescent="0.25">
      <c r="D678" s="1"/>
      <c r="E678" s="1"/>
      <c r="F678" s="2"/>
      <c r="G678" s="4"/>
    </row>
    <row r="679" spans="4:7" ht="15.75" customHeight="1" x14ac:dyDescent="0.25">
      <c r="D679" s="1"/>
      <c r="E679" s="1"/>
      <c r="F679" s="2"/>
      <c r="G679" s="4"/>
    </row>
    <row r="680" spans="4:7" ht="15.75" customHeight="1" x14ac:dyDescent="0.25">
      <c r="D680" s="1"/>
      <c r="E680" s="1"/>
      <c r="F680" s="2"/>
      <c r="G680" s="4"/>
    </row>
    <row r="681" spans="4:7" ht="15.75" customHeight="1" x14ac:dyDescent="0.25">
      <c r="D681" s="1"/>
      <c r="E681" s="1"/>
      <c r="F681" s="2"/>
      <c r="G681" s="4"/>
    </row>
    <row r="682" spans="4:7" ht="15.75" customHeight="1" x14ac:dyDescent="0.25">
      <c r="D682" s="1"/>
      <c r="E682" s="1"/>
      <c r="F682" s="2"/>
      <c r="G682" s="4"/>
    </row>
    <row r="683" spans="4:7" ht="15.75" customHeight="1" x14ac:dyDescent="0.25">
      <c r="D683" s="1"/>
      <c r="E683" s="1"/>
      <c r="F683" s="2"/>
      <c r="G683" s="4"/>
    </row>
    <row r="684" spans="4:7" ht="15.75" customHeight="1" x14ac:dyDescent="0.25">
      <c r="D684" s="1"/>
      <c r="E684" s="1"/>
      <c r="F684" s="2"/>
      <c r="G684" s="4"/>
    </row>
    <row r="685" spans="4:7" ht="15.75" customHeight="1" x14ac:dyDescent="0.25">
      <c r="D685" s="1"/>
      <c r="E685" s="1"/>
      <c r="F685" s="2"/>
      <c r="G685" s="4"/>
    </row>
    <row r="686" spans="4:7" ht="15.75" customHeight="1" x14ac:dyDescent="0.25">
      <c r="D686" s="1"/>
      <c r="E686" s="1"/>
      <c r="F686" s="2"/>
      <c r="G686" s="4"/>
    </row>
    <row r="687" spans="4:7" ht="15.75" customHeight="1" x14ac:dyDescent="0.25">
      <c r="D687" s="1"/>
      <c r="E687" s="1"/>
      <c r="F687" s="2"/>
      <c r="G687" s="4"/>
    </row>
    <row r="688" spans="4:7" ht="15.75" customHeight="1" x14ac:dyDescent="0.25">
      <c r="D688" s="1"/>
      <c r="E688" s="1"/>
      <c r="F688" s="2"/>
      <c r="G688" s="4"/>
    </row>
    <row r="689" spans="4:7" ht="15.75" customHeight="1" x14ac:dyDescent="0.25">
      <c r="D689" s="1"/>
      <c r="E689" s="1"/>
      <c r="F689" s="2"/>
      <c r="G689" s="4"/>
    </row>
    <row r="690" spans="4:7" ht="15.75" customHeight="1" x14ac:dyDescent="0.25">
      <c r="D690" s="1"/>
      <c r="E690" s="1"/>
      <c r="F690" s="2"/>
      <c r="G690" s="4"/>
    </row>
    <row r="691" spans="4:7" ht="15.75" customHeight="1" x14ac:dyDescent="0.25">
      <c r="D691" s="1"/>
      <c r="E691" s="1"/>
      <c r="F691" s="2"/>
      <c r="G691" s="4"/>
    </row>
    <row r="692" spans="4:7" ht="15.75" customHeight="1" x14ac:dyDescent="0.25">
      <c r="D692" s="1"/>
      <c r="E692" s="1"/>
      <c r="F692" s="2"/>
      <c r="G692" s="4"/>
    </row>
    <row r="693" spans="4:7" ht="15.75" customHeight="1" x14ac:dyDescent="0.25">
      <c r="D693" s="1"/>
      <c r="E693" s="1"/>
      <c r="F693" s="2"/>
      <c r="G693" s="4"/>
    </row>
    <row r="694" spans="4:7" ht="15.75" customHeight="1" x14ac:dyDescent="0.25">
      <c r="D694" s="1"/>
      <c r="E694" s="1"/>
      <c r="F694" s="2"/>
      <c r="G694" s="4"/>
    </row>
    <row r="695" spans="4:7" ht="15.75" customHeight="1" x14ac:dyDescent="0.25">
      <c r="D695" s="1"/>
      <c r="E695" s="1"/>
      <c r="F695" s="2"/>
      <c r="G695" s="4"/>
    </row>
    <row r="696" spans="4:7" ht="15.75" customHeight="1" x14ac:dyDescent="0.25">
      <c r="D696" s="1"/>
      <c r="E696" s="1"/>
      <c r="F696" s="2"/>
      <c r="G696" s="4"/>
    </row>
    <row r="697" spans="4:7" ht="15.75" customHeight="1" x14ac:dyDescent="0.25">
      <c r="D697" s="1"/>
      <c r="E697" s="1"/>
      <c r="F697" s="2"/>
      <c r="G697" s="4"/>
    </row>
    <row r="698" spans="4:7" ht="15.75" customHeight="1" x14ac:dyDescent="0.25">
      <c r="D698" s="1"/>
      <c r="E698" s="1"/>
      <c r="F698" s="2"/>
      <c r="G698" s="4"/>
    </row>
    <row r="699" spans="4:7" ht="15.75" customHeight="1" x14ac:dyDescent="0.25">
      <c r="D699" s="1"/>
      <c r="E699" s="1"/>
      <c r="F699" s="2"/>
      <c r="G699" s="4"/>
    </row>
    <row r="700" spans="4:7" ht="15.75" customHeight="1" x14ac:dyDescent="0.25">
      <c r="D700" s="1"/>
      <c r="E700" s="1"/>
      <c r="F700" s="2"/>
      <c r="G700" s="4"/>
    </row>
    <row r="701" spans="4:7" ht="15.75" customHeight="1" x14ac:dyDescent="0.25">
      <c r="D701" s="1"/>
      <c r="E701" s="1"/>
      <c r="F701" s="2"/>
      <c r="G701" s="4"/>
    </row>
    <row r="702" spans="4:7" ht="15.75" customHeight="1" x14ac:dyDescent="0.25">
      <c r="D702" s="1"/>
      <c r="E702" s="1"/>
      <c r="F702" s="2"/>
      <c r="G702" s="4"/>
    </row>
    <row r="703" spans="4:7" ht="15.75" customHeight="1" x14ac:dyDescent="0.25">
      <c r="D703" s="1"/>
      <c r="E703" s="1"/>
      <c r="F703" s="2"/>
      <c r="G703" s="4"/>
    </row>
    <row r="704" spans="4:7" ht="15.75" customHeight="1" x14ac:dyDescent="0.25">
      <c r="D704" s="1"/>
      <c r="E704" s="1"/>
      <c r="F704" s="2"/>
      <c r="G704" s="4"/>
    </row>
    <row r="705" spans="4:7" ht="15.75" customHeight="1" x14ac:dyDescent="0.25">
      <c r="D705" s="1"/>
      <c r="E705" s="1"/>
      <c r="F705" s="2"/>
      <c r="G705" s="4"/>
    </row>
    <row r="706" spans="4:7" ht="15.75" customHeight="1" x14ac:dyDescent="0.25">
      <c r="D706" s="1"/>
      <c r="E706" s="1"/>
      <c r="F706" s="2"/>
      <c r="G706" s="4"/>
    </row>
    <row r="707" spans="4:7" ht="15.75" customHeight="1" x14ac:dyDescent="0.25">
      <c r="D707" s="1"/>
      <c r="E707" s="1"/>
      <c r="F707" s="2"/>
      <c r="G707" s="4"/>
    </row>
    <row r="708" spans="4:7" ht="15.75" customHeight="1" x14ac:dyDescent="0.25">
      <c r="D708" s="1"/>
      <c r="E708" s="1"/>
      <c r="F708" s="2"/>
      <c r="G708" s="4"/>
    </row>
    <row r="709" spans="4:7" ht="15.75" customHeight="1" x14ac:dyDescent="0.25">
      <c r="D709" s="1"/>
      <c r="E709" s="1"/>
      <c r="F709" s="2"/>
      <c r="G709" s="4"/>
    </row>
    <row r="710" spans="4:7" ht="15.75" customHeight="1" x14ac:dyDescent="0.25">
      <c r="D710" s="1"/>
      <c r="E710" s="1"/>
      <c r="F710" s="2"/>
      <c r="G710" s="4"/>
    </row>
    <row r="711" spans="4:7" ht="15.75" customHeight="1" x14ac:dyDescent="0.25">
      <c r="D711" s="1"/>
      <c r="E711" s="1"/>
      <c r="F711" s="2"/>
      <c r="G711" s="4"/>
    </row>
    <row r="712" spans="4:7" ht="15.75" customHeight="1" x14ac:dyDescent="0.25">
      <c r="D712" s="1"/>
      <c r="E712" s="1"/>
      <c r="F712" s="2"/>
      <c r="G712" s="4"/>
    </row>
    <row r="713" spans="4:7" ht="15.75" customHeight="1" x14ac:dyDescent="0.25">
      <c r="D713" s="1"/>
      <c r="E713" s="1"/>
      <c r="F713" s="2"/>
      <c r="G713" s="4"/>
    </row>
    <row r="714" spans="4:7" ht="15.75" customHeight="1" x14ac:dyDescent="0.25">
      <c r="D714" s="1"/>
      <c r="E714" s="1"/>
      <c r="F714" s="2"/>
      <c r="G714" s="4"/>
    </row>
    <row r="715" spans="4:7" ht="15.75" customHeight="1" x14ac:dyDescent="0.25">
      <c r="D715" s="1"/>
      <c r="E715" s="1"/>
      <c r="F715" s="2"/>
      <c r="G715" s="4"/>
    </row>
    <row r="716" spans="4:7" ht="15.75" customHeight="1" x14ac:dyDescent="0.25">
      <c r="D716" s="1"/>
      <c r="E716" s="1"/>
      <c r="F716" s="2"/>
      <c r="G716" s="4"/>
    </row>
    <row r="717" spans="4:7" ht="15.75" customHeight="1" x14ac:dyDescent="0.25">
      <c r="D717" s="1"/>
      <c r="E717" s="1"/>
      <c r="F717" s="2"/>
      <c r="G717" s="4"/>
    </row>
    <row r="718" spans="4:7" ht="15.75" customHeight="1" x14ac:dyDescent="0.25">
      <c r="D718" s="1"/>
      <c r="E718" s="1"/>
      <c r="F718" s="2"/>
      <c r="G718" s="4"/>
    </row>
    <row r="719" spans="4:7" ht="15.75" customHeight="1" x14ac:dyDescent="0.25">
      <c r="D719" s="1"/>
      <c r="E719" s="1"/>
      <c r="F719" s="2"/>
      <c r="G719" s="4"/>
    </row>
    <row r="720" spans="4:7" ht="15.75" customHeight="1" x14ac:dyDescent="0.25">
      <c r="D720" s="1"/>
      <c r="E720" s="1"/>
      <c r="F720" s="2"/>
      <c r="G720" s="4"/>
    </row>
    <row r="721" spans="4:7" ht="15.75" customHeight="1" x14ac:dyDescent="0.25">
      <c r="D721" s="1"/>
      <c r="E721" s="1"/>
      <c r="F721" s="2"/>
      <c r="G721" s="4"/>
    </row>
    <row r="722" spans="4:7" ht="15.75" customHeight="1" x14ac:dyDescent="0.25">
      <c r="D722" s="1"/>
      <c r="E722" s="1"/>
      <c r="F722" s="2"/>
      <c r="G722" s="4"/>
    </row>
    <row r="723" spans="4:7" ht="15.75" customHeight="1" x14ac:dyDescent="0.25">
      <c r="D723" s="1"/>
      <c r="E723" s="1"/>
      <c r="F723" s="2"/>
      <c r="G723" s="4"/>
    </row>
    <row r="724" spans="4:7" ht="15.75" customHeight="1" x14ac:dyDescent="0.25">
      <c r="D724" s="1"/>
      <c r="E724" s="1"/>
      <c r="F724" s="2"/>
      <c r="G724" s="4"/>
    </row>
    <row r="725" spans="4:7" ht="15.75" customHeight="1" x14ac:dyDescent="0.25">
      <c r="D725" s="1"/>
      <c r="E725" s="1"/>
      <c r="F725" s="2"/>
      <c r="G725" s="4"/>
    </row>
    <row r="726" spans="4:7" ht="15.75" customHeight="1" x14ac:dyDescent="0.25">
      <c r="D726" s="1"/>
      <c r="E726" s="1"/>
      <c r="F726" s="2"/>
      <c r="G726" s="4"/>
    </row>
    <row r="727" spans="4:7" ht="15.75" customHeight="1" x14ac:dyDescent="0.25">
      <c r="D727" s="1"/>
      <c r="E727" s="1"/>
      <c r="F727" s="2"/>
      <c r="G727" s="4"/>
    </row>
    <row r="728" spans="4:7" ht="15.75" customHeight="1" x14ac:dyDescent="0.25">
      <c r="D728" s="1"/>
      <c r="E728" s="1"/>
      <c r="F728" s="2"/>
      <c r="G728" s="4"/>
    </row>
    <row r="729" spans="4:7" ht="15.75" customHeight="1" x14ac:dyDescent="0.25">
      <c r="D729" s="1"/>
      <c r="E729" s="1"/>
      <c r="F729" s="2"/>
      <c r="G729" s="4"/>
    </row>
    <row r="730" spans="4:7" ht="15.75" customHeight="1" x14ac:dyDescent="0.25">
      <c r="D730" s="1"/>
      <c r="E730" s="1"/>
      <c r="F730" s="2"/>
      <c r="G730" s="4"/>
    </row>
    <row r="731" spans="4:7" ht="15.75" customHeight="1" x14ac:dyDescent="0.25">
      <c r="D731" s="1"/>
      <c r="E731" s="1"/>
      <c r="F731" s="2"/>
      <c r="G731" s="4"/>
    </row>
    <row r="732" spans="4:7" ht="15.75" customHeight="1" x14ac:dyDescent="0.25">
      <c r="D732" s="1"/>
      <c r="E732" s="1"/>
      <c r="F732" s="2"/>
      <c r="G732" s="4"/>
    </row>
    <row r="733" spans="4:7" ht="15.75" customHeight="1" x14ac:dyDescent="0.25">
      <c r="D733" s="1"/>
      <c r="E733" s="1"/>
      <c r="F733" s="2"/>
      <c r="G733" s="4"/>
    </row>
    <row r="734" spans="4:7" ht="15.75" customHeight="1" x14ac:dyDescent="0.25">
      <c r="D734" s="1"/>
      <c r="E734" s="1"/>
      <c r="F734" s="2"/>
      <c r="G734" s="4"/>
    </row>
    <row r="735" spans="4:7" ht="15.75" customHeight="1" x14ac:dyDescent="0.25">
      <c r="D735" s="1"/>
      <c r="E735" s="1"/>
      <c r="F735" s="2"/>
      <c r="G735" s="4"/>
    </row>
    <row r="736" spans="4:7" ht="15.75" customHeight="1" x14ac:dyDescent="0.25">
      <c r="D736" s="1"/>
      <c r="E736" s="1"/>
      <c r="F736" s="2"/>
      <c r="G736" s="4"/>
    </row>
    <row r="737" spans="4:7" ht="15.75" customHeight="1" x14ac:dyDescent="0.25">
      <c r="D737" s="1"/>
      <c r="E737" s="1"/>
      <c r="F737" s="2"/>
      <c r="G737" s="4"/>
    </row>
    <row r="738" spans="4:7" ht="15.75" customHeight="1" x14ac:dyDescent="0.25">
      <c r="D738" s="1"/>
      <c r="E738" s="1"/>
      <c r="F738" s="2"/>
      <c r="G738" s="4"/>
    </row>
    <row r="739" spans="4:7" ht="15.75" customHeight="1" x14ac:dyDescent="0.25">
      <c r="D739" s="1"/>
      <c r="E739" s="1"/>
      <c r="F739" s="2"/>
      <c r="G739" s="4"/>
    </row>
    <row r="740" spans="4:7" ht="15.75" customHeight="1" x14ac:dyDescent="0.25">
      <c r="D740" s="1"/>
      <c r="E740" s="1"/>
      <c r="F740" s="2"/>
      <c r="G740" s="4"/>
    </row>
    <row r="741" spans="4:7" ht="15.75" customHeight="1" x14ac:dyDescent="0.25">
      <c r="D741" s="1"/>
      <c r="E741" s="1"/>
      <c r="F741" s="2"/>
      <c r="G741" s="4"/>
    </row>
    <row r="742" spans="4:7" ht="15.75" customHeight="1" x14ac:dyDescent="0.25">
      <c r="D742" s="1"/>
      <c r="E742" s="1"/>
      <c r="F742" s="2"/>
      <c r="G742" s="4"/>
    </row>
    <row r="743" spans="4:7" ht="15.75" customHeight="1" x14ac:dyDescent="0.25">
      <c r="D743" s="1"/>
      <c r="E743" s="1"/>
      <c r="F743" s="2"/>
      <c r="G743" s="4"/>
    </row>
    <row r="744" spans="4:7" ht="15.75" customHeight="1" x14ac:dyDescent="0.25">
      <c r="D744" s="1"/>
      <c r="E744" s="1"/>
      <c r="F744" s="2"/>
      <c r="G744" s="4"/>
    </row>
    <row r="745" spans="4:7" ht="15.75" customHeight="1" x14ac:dyDescent="0.25">
      <c r="D745" s="1"/>
      <c r="E745" s="1"/>
      <c r="F745" s="2"/>
      <c r="G745" s="4"/>
    </row>
    <row r="746" spans="4:7" ht="15.75" customHeight="1" x14ac:dyDescent="0.25">
      <c r="D746" s="1"/>
      <c r="E746" s="1"/>
      <c r="F746" s="2"/>
      <c r="G746" s="4"/>
    </row>
    <row r="747" spans="4:7" ht="15.75" customHeight="1" x14ac:dyDescent="0.25">
      <c r="D747" s="1"/>
      <c r="E747" s="1"/>
      <c r="F747" s="2"/>
      <c r="G747" s="4"/>
    </row>
    <row r="748" spans="4:7" ht="15.75" customHeight="1" x14ac:dyDescent="0.25">
      <c r="D748" s="1"/>
      <c r="E748" s="1"/>
      <c r="F748" s="2"/>
      <c r="G748" s="4"/>
    </row>
    <row r="749" spans="4:7" ht="15.75" customHeight="1" x14ac:dyDescent="0.25">
      <c r="D749" s="1"/>
      <c r="E749" s="1"/>
      <c r="F749" s="2"/>
      <c r="G749" s="4"/>
    </row>
    <row r="750" spans="4:7" ht="15.75" customHeight="1" x14ac:dyDescent="0.25">
      <c r="D750" s="1"/>
      <c r="E750" s="1"/>
      <c r="F750" s="2"/>
      <c r="G750" s="4"/>
    </row>
    <row r="751" spans="4:7" ht="15.75" customHeight="1" x14ac:dyDescent="0.25">
      <c r="D751" s="1"/>
      <c r="E751" s="1"/>
      <c r="F751" s="2"/>
      <c r="G751" s="4"/>
    </row>
    <row r="752" spans="4:7" ht="15.75" customHeight="1" x14ac:dyDescent="0.25">
      <c r="D752" s="1"/>
      <c r="E752" s="1"/>
      <c r="F752" s="2"/>
      <c r="G752" s="4"/>
    </row>
    <row r="753" spans="4:7" ht="15.75" customHeight="1" x14ac:dyDescent="0.25">
      <c r="D753" s="1"/>
      <c r="E753" s="1"/>
      <c r="F753" s="2"/>
      <c r="G753" s="4"/>
    </row>
    <row r="754" spans="4:7" ht="15.75" customHeight="1" x14ac:dyDescent="0.25">
      <c r="D754" s="1"/>
      <c r="E754" s="1"/>
      <c r="F754" s="2"/>
      <c r="G754" s="4"/>
    </row>
    <row r="755" spans="4:7" ht="15.75" customHeight="1" x14ac:dyDescent="0.25">
      <c r="D755" s="1"/>
      <c r="E755" s="1"/>
      <c r="F755" s="2"/>
      <c r="G755" s="4"/>
    </row>
    <row r="756" spans="4:7" ht="15.75" customHeight="1" x14ac:dyDescent="0.25">
      <c r="D756" s="1"/>
      <c r="E756" s="1"/>
      <c r="F756" s="2"/>
      <c r="G756" s="4"/>
    </row>
    <row r="757" spans="4:7" ht="15.75" customHeight="1" x14ac:dyDescent="0.25">
      <c r="D757" s="1"/>
      <c r="E757" s="1"/>
      <c r="F757" s="2"/>
      <c r="G757" s="4"/>
    </row>
    <row r="758" spans="4:7" ht="15.75" customHeight="1" x14ac:dyDescent="0.25">
      <c r="D758" s="1"/>
      <c r="E758" s="1"/>
      <c r="F758" s="2"/>
      <c r="G758" s="4"/>
    </row>
    <row r="759" spans="4:7" ht="15.75" customHeight="1" x14ac:dyDescent="0.25">
      <c r="D759" s="1"/>
      <c r="E759" s="1"/>
      <c r="F759" s="2"/>
      <c r="G759" s="4"/>
    </row>
    <row r="760" spans="4:7" ht="15.75" customHeight="1" x14ac:dyDescent="0.25">
      <c r="D760" s="1"/>
      <c r="E760" s="1"/>
      <c r="F760" s="2"/>
      <c r="G760" s="4"/>
    </row>
    <row r="761" spans="4:7" ht="15.75" customHeight="1" x14ac:dyDescent="0.25">
      <c r="D761" s="1"/>
      <c r="E761" s="1"/>
      <c r="F761" s="2"/>
      <c r="G761" s="4"/>
    </row>
    <row r="762" spans="4:7" ht="15.75" customHeight="1" x14ac:dyDescent="0.25">
      <c r="D762" s="1"/>
      <c r="E762" s="1"/>
      <c r="F762" s="2"/>
      <c r="G762" s="4"/>
    </row>
    <row r="763" spans="4:7" ht="15.75" customHeight="1" x14ac:dyDescent="0.25">
      <c r="D763" s="1"/>
      <c r="E763" s="1"/>
      <c r="F763" s="2"/>
      <c r="G763" s="4"/>
    </row>
    <row r="764" spans="4:7" ht="15.75" customHeight="1" x14ac:dyDescent="0.25">
      <c r="D764" s="1"/>
      <c r="E764" s="1"/>
      <c r="F764" s="2"/>
      <c r="G764" s="4"/>
    </row>
    <row r="765" spans="4:7" ht="15.75" customHeight="1" x14ac:dyDescent="0.25">
      <c r="D765" s="1"/>
      <c r="E765" s="1"/>
      <c r="F765" s="2"/>
      <c r="G765" s="4"/>
    </row>
    <row r="766" spans="4:7" ht="15.75" customHeight="1" x14ac:dyDescent="0.25">
      <c r="D766" s="1"/>
      <c r="E766" s="1"/>
      <c r="F766" s="2"/>
      <c r="G766" s="4"/>
    </row>
    <row r="767" spans="4:7" ht="15.75" customHeight="1" x14ac:dyDescent="0.25">
      <c r="D767" s="1"/>
      <c r="E767" s="1"/>
      <c r="F767" s="2"/>
      <c r="G767" s="4"/>
    </row>
    <row r="768" spans="4:7" ht="15.75" customHeight="1" x14ac:dyDescent="0.25">
      <c r="D768" s="1"/>
      <c r="E768" s="1"/>
      <c r="F768" s="2"/>
      <c r="G768" s="4"/>
    </row>
    <row r="769" spans="4:7" ht="15.75" customHeight="1" x14ac:dyDescent="0.25">
      <c r="D769" s="1"/>
      <c r="E769" s="1"/>
      <c r="F769" s="2"/>
      <c r="G769" s="4"/>
    </row>
    <row r="770" spans="4:7" ht="15.75" customHeight="1" x14ac:dyDescent="0.25">
      <c r="D770" s="1"/>
      <c r="E770" s="1"/>
      <c r="F770" s="2"/>
      <c r="G770" s="4"/>
    </row>
    <row r="771" spans="4:7" ht="15.75" customHeight="1" x14ac:dyDescent="0.25">
      <c r="D771" s="1"/>
      <c r="E771" s="1"/>
      <c r="F771" s="2"/>
      <c r="G771" s="4"/>
    </row>
    <row r="772" spans="4:7" ht="15.75" customHeight="1" x14ac:dyDescent="0.25">
      <c r="D772" s="1"/>
      <c r="E772" s="1"/>
      <c r="F772" s="2"/>
      <c r="G772" s="4"/>
    </row>
    <row r="773" spans="4:7" ht="15.75" customHeight="1" x14ac:dyDescent="0.25">
      <c r="D773" s="1"/>
      <c r="E773" s="1"/>
      <c r="F773" s="2"/>
      <c r="G773" s="4"/>
    </row>
    <row r="774" spans="4:7" ht="15.75" customHeight="1" x14ac:dyDescent="0.25">
      <c r="D774" s="1"/>
      <c r="E774" s="1"/>
      <c r="F774" s="2"/>
      <c r="G774" s="4"/>
    </row>
    <row r="775" spans="4:7" ht="15.75" customHeight="1" x14ac:dyDescent="0.25">
      <c r="D775" s="1"/>
      <c r="E775" s="1"/>
      <c r="F775" s="2"/>
      <c r="G775" s="4"/>
    </row>
    <row r="776" spans="4:7" ht="15.75" customHeight="1" x14ac:dyDescent="0.25">
      <c r="D776" s="1"/>
      <c r="E776" s="1"/>
      <c r="F776" s="2"/>
      <c r="G776" s="4"/>
    </row>
    <row r="777" spans="4:7" ht="15.75" customHeight="1" x14ac:dyDescent="0.25">
      <c r="D777" s="1"/>
      <c r="E777" s="1"/>
      <c r="F777" s="2"/>
      <c r="G777" s="4"/>
    </row>
    <row r="778" spans="4:7" ht="15.75" customHeight="1" x14ac:dyDescent="0.25">
      <c r="D778" s="1"/>
      <c r="E778" s="1"/>
      <c r="F778" s="2"/>
      <c r="G778" s="4"/>
    </row>
    <row r="779" spans="4:7" ht="15.75" customHeight="1" x14ac:dyDescent="0.25">
      <c r="D779" s="1"/>
      <c r="E779" s="1"/>
      <c r="F779" s="2"/>
      <c r="G779" s="4"/>
    </row>
    <row r="780" spans="4:7" ht="15.75" customHeight="1" x14ac:dyDescent="0.25">
      <c r="D780" s="1"/>
      <c r="E780" s="1"/>
      <c r="F780" s="2"/>
      <c r="G780" s="4"/>
    </row>
    <row r="781" spans="4:7" ht="15.75" customHeight="1" x14ac:dyDescent="0.25">
      <c r="D781" s="1"/>
      <c r="E781" s="1"/>
      <c r="F781" s="2"/>
      <c r="G781" s="4"/>
    </row>
    <row r="782" spans="4:7" ht="15.75" customHeight="1" x14ac:dyDescent="0.25">
      <c r="D782" s="1"/>
      <c r="E782" s="1"/>
      <c r="F782" s="2"/>
      <c r="G782" s="4"/>
    </row>
    <row r="783" spans="4:7" ht="15.75" customHeight="1" x14ac:dyDescent="0.25">
      <c r="D783" s="1"/>
      <c r="E783" s="1"/>
      <c r="F783" s="2"/>
      <c r="G783" s="4"/>
    </row>
    <row r="784" spans="4:7" ht="15.75" customHeight="1" x14ac:dyDescent="0.25">
      <c r="D784" s="1"/>
      <c r="E784" s="1"/>
      <c r="F784" s="2"/>
      <c r="G784" s="4"/>
    </row>
    <row r="785" spans="4:7" ht="15.75" customHeight="1" x14ac:dyDescent="0.25">
      <c r="D785" s="1"/>
      <c r="E785" s="1"/>
      <c r="F785" s="2"/>
      <c r="G785" s="4"/>
    </row>
    <row r="786" spans="4:7" ht="15.75" customHeight="1" x14ac:dyDescent="0.25">
      <c r="D786" s="1"/>
      <c r="E786" s="1"/>
      <c r="F786" s="2"/>
      <c r="G786" s="4"/>
    </row>
    <row r="787" spans="4:7" ht="15.75" customHeight="1" x14ac:dyDescent="0.25">
      <c r="D787" s="1"/>
      <c r="E787" s="1"/>
      <c r="F787" s="2"/>
      <c r="G787" s="4"/>
    </row>
    <row r="788" spans="4:7" ht="15.75" customHeight="1" x14ac:dyDescent="0.25">
      <c r="D788" s="1"/>
      <c r="E788" s="1"/>
      <c r="F788" s="2"/>
      <c r="G788" s="4"/>
    </row>
    <row r="789" spans="4:7" ht="15.75" customHeight="1" x14ac:dyDescent="0.25">
      <c r="D789" s="1"/>
      <c r="E789" s="1"/>
      <c r="F789" s="2"/>
      <c r="G789" s="4"/>
    </row>
    <row r="790" spans="4:7" ht="15.75" customHeight="1" x14ac:dyDescent="0.25">
      <c r="D790" s="1"/>
      <c r="E790" s="1"/>
      <c r="F790" s="2"/>
      <c r="G790" s="4"/>
    </row>
    <row r="791" spans="4:7" ht="15.75" customHeight="1" x14ac:dyDescent="0.25">
      <c r="D791" s="1"/>
      <c r="E791" s="1"/>
      <c r="F791" s="2"/>
      <c r="G791" s="4"/>
    </row>
    <row r="792" spans="4:7" ht="15.75" customHeight="1" x14ac:dyDescent="0.25">
      <c r="D792" s="1"/>
      <c r="E792" s="1"/>
      <c r="F792" s="2"/>
      <c r="G792" s="4"/>
    </row>
    <row r="793" spans="4:7" ht="15.75" customHeight="1" x14ac:dyDescent="0.25">
      <c r="D793" s="1"/>
      <c r="E793" s="1"/>
      <c r="F793" s="2"/>
      <c r="G793" s="4"/>
    </row>
    <row r="794" spans="4:7" ht="15.75" customHeight="1" x14ac:dyDescent="0.25">
      <c r="D794" s="1"/>
      <c r="E794" s="1"/>
      <c r="F794" s="2"/>
      <c r="G794" s="4"/>
    </row>
    <row r="795" spans="4:7" ht="15.75" customHeight="1" x14ac:dyDescent="0.25">
      <c r="D795" s="1"/>
      <c r="E795" s="1"/>
      <c r="F795" s="2"/>
      <c r="G795" s="4"/>
    </row>
    <row r="796" spans="4:7" ht="15.75" customHeight="1" x14ac:dyDescent="0.25">
      <c r="D796" s="1"/>
      <c r="E796" s="1"/>
      <c r="F796" s="2"/>
      <c r="G796" s="4"/>
    </row>
    <row r="797" spans="4:7" ht="15.75" customHeight="1" x14ac:dyDescent="0.25">
      <c r="D797" s="1"/>
      <c r="E797" s="1"/>
      <c r="F797" s="2"/>
      <c r="G797" s="4"/>
    </row>
    <row r="798" spans="4:7" ht="15.75" customHeight="1" x14ac:dyDescent="0.25">
      <c r="D798" s="1"/>
      <c r="E798" s="1"/>
      <c r="F798" s="2"/>
      <c r="G798" s="4"/>
    </row>
    <row r="799" spans="4:7" ht="15.75" customHeight="1" x14ac:dyDescent="0.25">
      <c r="D799" s="1"/>
      <c r="E799" s="1"/>
      <c r="F799" s="2"/>
      <c r="G799" s="4"/>
    </row>
    <row r="800" spans="4:7" ht="15.75" customHeight="1" x14ac:dyDescent="0.25">
      <c r="D800" s="1"/>
      <c r="E800" s="1"/>
      <c r="F800" s="2"/>
      <c r="G800" s="4"/>
    </row>
    <row r="801" spans="4:7" ht="15.75" customHeight="1" x14ac:dyDescent="0.25">
      <c r="D801" s="1"/>
      <c r="E801" s="1"/>
      <c r="F801" s="2"/>
      <c r="G801" s="4"/>
    </row>
    <row r="802" spans="4:7" ht="15.75" customHeight="1" x14ac:dyDescent="0.25">
      <c r="D802" s="1"/>
      <c r="E802" s="1"/>
      <c r="F802" s="2"/>
      <c r="G802" s="4"/>
    </row>
    <row r="803" spans="4:7" ht="15.75" customHeight="1" x14ac:dyDescent="0.25">
      <c r="D803" s="1"/>
      <c r="E803" s="1"/>
      <c r="F803" s="2"/>
      <c r="G803" s="4"/>
    </row>
    <row r="804" spans="4:7" ht="15.75" customHeight="1" x14ac:dyDescent="0.25">
      <c r="D804" s="1"/>
      <c r="E804" s="1"/>
      <c r="F804" s="2"/>
      <c r="G804" s="4"/>
    </row>
    <row r="805" spans="4:7" ht="15.75" customHeight="1" x14ac:dyDescent="0.25">
      <c r="D805" s="1"/>
      <c r="E805" s="1"/>
      <c r="F805" s="2"/>
      <c r="G805" s="4"/>
    </row>
    <row r="806" spans="4:7" ht="15.75" customHeight="1" x14ac:dyDescent="0.25">
      <c r="D806" s="1"/>
      <c r="E806" s="1"/>
      <c r="F806" s="2"/>
      <c r="G806" s="4"/>
    </row>
    <row r="807" spans="4:7" ht="15.75" customHeight="1" x14ac:dyDescent="0.25">
      <c r="D807" s="1"/>
      <c r="E807" s="1"/>
      <c r="F807" s="2"/>
      <c r="G807" s="4"/>
    </row>
    <row r="808" spans="4:7" ht="15.75" customHeight="1" x14ac:dyDescent="0.25">
      <c r="D808" s="1"/>
      <c r="E808" s="1"/>
      <c r="F808" s="2"/>
      <c r="G808" s="4"/>
    </row>
    <row r="809" spans="4:7" ht="15.75" customHeight="1" x14ac:dyDescent="0.25">
      <c r="D809" s="1"/>
      <c r="E809" s="1"/>
      <c r="F809" s="2"/>
      <c r="G809" s="4"/>
    </row>
    <row r="810" spans="4:7" ht="15.75" customHeight="1" x14ac:dyDescent="0.25">
      <c r="D810" s="1"/>
      <c r="E810" s="1"/>
      <c r="F810" s="2"/>
      <c r="G810" s="4"/>
    </row>
    <row r="811" spans="4:7" ht="15.75" customHeight="1" x14ac:dyDescent="0.25">
      <c r="D811" s="1"/>
      <c r="E811" s="1"/>
      <c r="F811" s="2"/>
      <c r="G811" s="4"/>
    </row>
    <row r="812" spans="4:7" ht="15.75" customHeight="1" x14ac:dyDescent="0.25">
      <c r="D812" s="1"/>
      <c r="E812" s="1"/>
      <c r="F812" s="2"/>
      <c r="G812" s="4"/>
    </row>
    <row r="813" spans="4:7" ht="15.75" customHeight="1" x14ac:dyDescent="0.25">
      <c r="D813" s="1"/>
      <c r="E813" s="1"/>
      <c r="F813" s="2"/>
      <c r="G813" s="4"/>
    </row>
    <row r="814" spans="4:7" ht="15.75" customHeight="1" x14ac:dyDescent="0.25">
      <c r="D814" s="1"/>
      <c r="E814" s="1"/>
      <c r="F814" s="2"/>
      <c r="G814" s="4"/>
    </row>
    <row r="815" spans="4:7" ht="15.75" customHeight="1" x14ac:dyDescent="0.25">
      <c r="D815" s="1"/>
      <c r="E815" s="1"/>
      <c r="F815" s="2"/>
      <c r="G815" s="4"/>
    </row>
    <row r="816" spans="4:7" ht="15.75" customHeight="1" x14ac:dyDescent="0.25">
      <c r="D816" s="1"/>
      <c r="E816" s="1"/>
      <c r="F816" s="2"/>
      <c r="G816" s="4"/>
    </row>
    <row r="817" spans="4:7" ht="15.75" customHeight="1" x14ac:dyDescent="0.25">
      <c r="D817" s="1"/>
      <c r="E817" s="1"/>
      <c r="F817" s="2"/>
      <c r="G817" s="4"/>
    </row>
    <row r="818" spans="4:7" ht="15.75" customHeight="1" x14ac:dyDescent="0.25">
      <c r="D818" s="1"/>
      <c r="E818" s="1"/>
      <c r="F818" s="2"/>
      <c r="G818" s="4"/>
    </row>
    <row r="819" spans="4:7" ht="15.75" customHeight="1" x14ac:dyDescent="0.25">
      <c r="D819" s="1"/>
      <c r="E819" s="1"/>
      <c r="F819" s="2"/>
      <c r="G819" s="4"/>
    </row>
    <row r="820" spans="4:7" ht="15.75" customHeight="1" x14ac:dyDescent="0.25">
      <c r="D820" s="1"/>
      <c r="E820" s="1"/>
      <c r="F820" s="2"/>
      <c r="G820" s="4"/>
    </row>
    <row r="821" spans="4:7" ht="15.75" customHeight="1" x14ac:dyDescent="0.25">
      <c r="D821" s="1"/>
      <c r="E821" s="1"/>
      <c r="F821" s="2"/>
      <c r="G821" s="4"/>
    </row>
    <row r="822" spans="4:7" ht="15.75" customHeight="1" x14ac:dyDescent="0.25">
      <c r="D822" s="1"/>
      <c r="E822" s="1"/>
      <c r="F822" s="2"/>
      <c r="G822" s="4"/>
    </row>
    <row r="823" spans="4:7" ht="15.75" customHeight="1" x14ac:dyDescent="0.25">
      <c r="D823" s="1"/>
      <c r="E823" s="1"/>
      <c r="F823" s="2"/>
      <c r="G823" s="4"/>
    </row>
    <row r="824" spans="4:7" ht="15.75" customHeight="1" x14ac:dyDescent="0.25">
      <c r="D824" s="1"/>
      <c r="E824" s="1"/>
      <c r="F824" s="2"/>
      <c r="G824" s="4"/>
    </row>
    <row r="825" spans="4:7" ht="15.75" customHeight="1" x14ac:dyDescent="0.25">
      <c r="D825" s="1"/>
      <c r="E825" s="1"/>
      <c r="F825" s="2"/>
      <c r="G825" s="4"/>
    </row>
    <row r="826" spans="4:7" ht="15.75" customHeight="1" x14ac:dyDescent="0.25">
      <c r="D826" s="1"/>
      <c r="E826" s="1"/>
      <c r="F826" s="2"/>
      <c r="G826" s="4"/>
    </row>
    <row r="827" spans="4:7" ht="15.75" customHeight="1" x14ac:dyDescent="0.25">
      <c r="D827" s="1"/>
      <c r="E827" s="1"/>
      <c r="F827" s="2"/>
      <c r="G827" s="4"/>
    </row>
    <row r="828" spans="4:7" ht="15.75" customHeight="1" x14ac:dyDescent="0.25">
      <c r="D828" s="1"/>
      <c r="E828" s="1"/>
      <c r="F828" s="2"/>
      <c r="G828" s="4"/>
    </row>
    <row r="829" spans="4:7" ht="15.75" customHeight="1" x14ac:dyDescent="0.25">
      <c r="D829" s="1"/>
      <c r="E829" s="1"/>
      <c r="F829" s="2"/>
      <c r="G829" s="4"/>
    </row>
    <row r="830" spans="4:7" ht="15.75" customHeight="1" x14ac:dyDescent="0.25">
      <c r="D830" s="1"/>
      <c r="E830" s="1"/>
      <c r="F830" s="2"/>
      <c r="G830" s="4"/>
    </row>
    <row r="831" spans="4:7" ht="15.75" customHeight="1" x14ac:dyDescent="0.25">
      <c r="D831" s="1"/>
      <c r="E831" s="1"/>
      <c r="F831" s="2"/>
      <c r="G831" s="4"/>
    </row>
    <row r="832" spans="4:7" ht="15.75" customHeight="1" x14ac:dyDescent="0.25">
      <c r="D832" s="1"/>
      <c r="E832" s="1"/>
      <c r="F832" s="2"/>
      <c r="G832" s="4"/>
    </row>
    <row r="833" spans="4:7" ht="15.75" customHeight="1" x14ac:dyDescent="0.25">
      <c r="D833" s="1"/>
      <c r="E833" s="1"/>
      <c r="F833" s="2"/>
      <c r="G833" s="4"/>
    </row>
    <row r="834" spans="4:7" ht="15.75" customHeight="1" x14ac:dyDescent="0.25">
      <c r="D834" s="1"/>
      <c r="E834" s="1"/>
      <c r="F834" s="2"/>
      <c r="G834" s="4"/>
    </row>
    <row r="835" spans="4:7" ht="15.75" customHeight="1" x14ac:dyDescent="0.25">
      <c r="D835" s="1"/>
      <c r="E835" s="1"/>
      <c r="F835" s="2"/>
      <c r="G835" s="4"/>
    </row>
    <row r="836" spans="4:7" ht="15.75" customHeight="1" x14ac:dyDescent="0.25">
      <c r="D836" s="1"/>
      <c r="E836" s="1"/>
      <c r="F836" s="2"/>
      <c r="G836" s="4"/>
    </row>
    <row r="837" spans="4:7" ht="15.75" customHeight="1" x14ac:dyDescent="0.25">
      <c r="D837" s="1"/>
      <c r="E837" s="1"/>
      <c r="F837" s="2"/>
      <c r="G837" s="4"/>
    </row>
    <row r="838" spans="4:7" ht="15.75" customHeight="1" x14ac:dyDescent="0.25">
      <c r="D838" s="1"/>
      <c r="E838" s="1"/>
      <c r="F838" s="2"/>
      <c r="G838" s="4"/>
    </row>
    <row r="839" spans="4:7" ht="15.75" customHeight="1" x14ac:dyDescent="0.25">
      <c r="D839" s="1"/>
      <c r="E839" s="1"/>
      <c r="F839" s="2"/>
      <c r="G839" s="4"/>
    </row>
    <row r="840" spans="4:7" ht="15.75" customHeight="1" x14ac:dyDescent="0.25">
      <c r="D840" s="1"/>
      <c r="E840" s="1"/>
      <c r="F840" s="2"/>
      <c r="G840" s="4"/>
    </row>
    <row r="841" spans="4:7" ht="15.75" customHeight="1" x14ac:dyDescent="0.25">
      <c r="D841" s="1"/>
      <c r="E841" s="1"/>
      <c r="F841" s="2"/>
      <c r="G841" s="4"/>
    </row>
    <row r="842" spans="4:7" ht="15.75" customHeight="1" x14ac:dyDescent="0.25">
      <c r="D842" s="1"/>
      <c r="E842" s="1"/>
      <c r="F842" s="2"/>
      <c r="G842" s="4"/>
    </row>
    <row r="843" spans="4:7" ht="15.75" customHeight="1" x14ac:dyDescent="0.25">
      <c r="D843" s="1"/>
      <c r="E843" s="1"/>
      <c r="F843" s="2"/>
      <c r="G843" s="4"/>
    </row>
    <row r="844" spans="4:7" ht="15.75" customHeight="1" x14ac:dyDescent="0.25">
      <c r="D844" s="1"/>
      <c r="E844" s="1"/>
      <c r="F844" s="2"/>
      <c r="G844" s="4"/>
    </row>
    <row r="845" spans="4:7" ht="15.75" customHeight="1" x14ac:dyDescent="0.25">
      <c r="D845" s="1"/>
      <c r="E845" s="1"/>
      <c r="F845" s="2"/>
      <c r="G845" s="4"/>
    </row>
    <row r="846" spans="4:7" ht="15.75" customHeight="1" x14ac:dyDescent="0.25">
      <c r="D846" s="1"/>
      <c r="E846" s="1"/>
      <c r="F846" s="2"/>
      <c r="G846" s="4"/>
    </row>
    <row r="847" spans="4:7" ht="15.75" customHeight="1" x14ac:dyDescent="0.25">
      <c r="D847" s="1"/>
      <c r="E847" s="1"/>
      <c r="F847" s="2"/>
      <c r="G847" s="4"/>
    </row>
    <row r="848" spans="4:7" ht="15.75" customHeight="1" x14ac:dyDescent="0.25">
      <c r="D848" s="1"/>
      <c r="E848" s="1"/>
      <c r="F848" s="2"/>
      <c r="G848" s="4"/>
    </row>
    <row r="849" spans="4:7" ht="15.75" customHeight="1" x14ac:dyDescent="0.25">
      <c r="D849" s="1"/>
      <c r="E849" s="1"/>
      <c r="F849" s="2"/>
      <c r="G849" s="4"/>
    </row>
    <row r="850" spans="4:7" ht="15.75" customHeight="1" x14ac:dyDescent="0.25">
      <c r="D850" s="1"/>
      <c r="E850" s="1"/>
      <c r="F850" s="2"/>
      <c r="G850" s="4"/>
    </row>
    <row r="851" spans="4:7" ht="15.75" customHeight="1" x14ac:dyDescent="0.25">
      <c r="D851" s="1"/>
      <c r="E851" s="1"/>
      <c r="F851" s="2"/>
      <c r="G851" s="4"/>
    </row>
    <row r="852" spans="4:7" ht="15.75" customHeight="1" x14ac:dyDescent="0.25">
      <c r="D852" s="1"/>
      <c r="E852" s="1"/>
      <c r="F852" s="2"/>
      <c r="G852" s="4"/>
    </row>
    <row r="853" spans="4:7" ht="15.75" customHeight="1" x14ac:dyDescent="0.25">
      <c r="D853" s="1"/>
      <c r="E853" s="1"/>
      <c r="F853" s="2"/>
      <c r="G853" s="4"/>
    </row>
    <row r="854" spans="4:7" ht="15.75" customHeight="1" x14ac:dyDescent="0.25">
      <c r="D854" s="1"/>
      <c r="E854" s="1"/>
      <c r="F854" s="2"/>
      <c r="G854" s="4"/>
    </row>
    <row r="855" spans="4:7" ht="15.75" customHeight="1" x14ac:dyDescent="0.25">
      <c r="D855" s="1"/>
      <c r="E855" s="1"/>
      <c r="F855" s="2"/>
      <c r="G855" s="4"/>
    </row>
    <row r="856" spans="4:7" ht="15.75" customHeight="1" x14ac:dyDescent="0.25">
      <c r="D856" s="1"/>
      <c r="E856" s="1"/>
      <c r="F856" s="2"/>
      <c r="G856" s="4"/>
    </row>
    <row r="857" spans="4:7" ht="15.75" customHeight="1" x14ac:dyDescent="0.25">
      <c r="D857" s="1"/>
      <c r="E857" s="1"/>
      <c r="F857" s="2"/>
      <c r="G857" s="4"/>
    </row>
    <row r="858" spans="4:7" ht="15.75" customHeight="1" x14ac:dyDescent="0.25">
      <c r="D858" s="1"/>
      <c r="E858" s="1"/>
      <c r="F858" s="2"/>
      <c r="G858" s="4"/>
    </row>
    <row r="859" spans="4:7" ht="15.75" customHeight="1" x14ac:dyDescent="0.25">
      <c r="D859" s="1"/>
      <c r="E859" s="1"/>
      <c r="F859" s="2"/>
      <c r="G859" s="4"/>
    </row>
    <row r="860" spans="4:7" ht="15.75" customHeight="1" x14ac:dyDescent="0.25">
      <c r="D860" s="1"/>
      <c r="E860" s="1"/>
      <c r="F860" s="2"/>
      <c r="G860" s="4"/>
    </row>
    <row r="861" spans="4:7" ht="15.75" customHeight="1" x14ac:dyDescent="0.25">
      <c r="D861" s="1"/>
      <c r="E861" s="1"/>
      <c r="F861" s="2"/>
      <c r="G861" s="4"/>
    </row>
    <row r="862" spans="4:7" ht="15.75" customHeight="1" x14ac:dyDescent="0.25">
      <c r="D862" s="1"/>
      <c r="E862" s="1"/>
      <c r="F862" s="2"/>
      <c r="G862" s="4"/>
    </row>
    <row r="863" spans="4:7" ht="15.75" customHeight="1" x14ac:dyDescent="0.25">
      <c r="D863" s="1"/>
      <c r="E863" s="1"/>
      <c r="F863" s="2"/>
      <c r="G863" s="4"/>
    </row>
    <row r="864" spans="4:7" ht="15.75" customHeight="1" x14ac:dyDescent="0.25">
      <c r="D864" s="1"/>
      <c r="E864" s="1"/>
      <c r="F864" s="2"/>
      <c r="G864" s="4"/>
    </row>
    <row r="865" spans="4:7" ht="15.75" customHeight="1" x14ac:dyDescent="0.25">
      <c r="D865" s="1"/>
      <c r="E865" s="1"/>
      <c r="F865" s="2"/>
      <c r="G865" s="4"/>
    </row>
    <row r="866" spans="4:7" ht="15.75" customHeight="1" x14ac:dyDescent="0.25">
      <c r="D866" s="1"/>
      <c r="E866" s="1"/>
      <c r="F866" s="2"/>
      <c r="G866" s="4"/>
    </row>
    <row r="867" spans="4:7" ht="15.75" customHeight="1" x14ac:dyDescent="0.25">
      <c r="D867" s="1"/>
      <c r="E867" s="1"/>
      <c r="F867" s="2"/>
      <c r="G867" s="4"/>
    </row>
    <row r="868" spans="4:7" ht="15.75" customHeight="1" x14ac:dyDescent="0.25">
      <c r="D868" s="1"/>
      <c r="E868" s="1"/>
      <c r="F868" s="2"/>
      <c r="G868" s="4"/>
    </row>
    <row r="869" spans="4:7" ht="15.75" customHeight="1" x14ac:dyDescent="0.25">
      <c r="D869" s="1"/>
      <c r="E869" s="1"/>
      <c r="F869" s="2"/>
      <c r="G869" s="4"/>
    </row>
    <row r="870" spans="4:7" ht="15.75" customHeight="1" x14ac:dyDescent="0.25">
      <c r="D870" s="1"/>
      <c r="E870" s="1"/>
      <c r="F870" s="2"/>
      <c r="G870" s="4"/>
    </row>
    <row r="871" spans="4:7" ht="15.75" customHeight="1" x14ac:dyDescent="0.25">
      <c r="D871" s="1"/>
      <c r="E871" s="1"/>
      <c r="F871" s="2"/>
      <c r="G871" s="4"/>
    </row>
    <row r="872" spans="4:7" ht="15.75" customHeight="1" x14ac:dyDescent="0.25">
      <c r="D872" s="1"/>
      <c r="E872" s="1"/>
      <c r="F872" s="2"/>
      <c r="G872" s="4"/>
    </row>
    <row r="873" spans="4:7" ht="15.75" customHeight="1" x14ac:dyDescent="0.25">
      <c r="D873" s="1"/>
      <c r="E873" s="1"/>
      <c r="F873" s="2"/>
      <c r="G873" s="4"/>
    </row>
    <row r="874" spans="4:7" ht="15.75" customHeight="1" x14ac:dyDescent="0.25">
      <c r="D874" s="1"/>
      <c r="E874" s="1"/>
      <c r="F874" s="2"/>
      <c r="G874" s="4"/>
    </row>
    <row r="875" spans="4:7" ht="15.75" customHeight="1" x14ac:dyDescent="0.25">
      <c r="D875" s="1"/>
      <c r="E875" s="1"/>
      <c r="F875" s="2"/>
      <c r="G875" s="4"/>
    </row>
    <row r="876" spans="4:7" ht="15.75" customHeight="1" x14ac:dyDescent="0.25">
      <c r="D876" s="1"/>
      <c r="E876" s="1"/>
      <c r="F876" s="2"/>
      <c r="G876" s="4"/>
    </row>
    <row r="877" spans="4:7" ht="15.75" customHeight="1" x14ac:dyDescent="0.25">
      <c r="D877" s="1"/>
      <c r="E877" s="1"/>
      <c r="F877" s="2"/>
      <c r="G877" s="4"/>
    </row>
    <row r="878" spans="4:7" ht="15.75" customHeight="1" x14ac:dyDescent="0.25">
      <c r="D878" s="1"/>
      <c r="E878" s="1"/>
      <c r="F878" s="2"/>
      <c r="G878" s="4"/>
    </row>
    <row r="879" spans="4:7" ht="15.75" customHeight="1" x14ac:dyDescent="0.25">
      <c r="D879" s="1"/>
      <c r="E879" s="1"/>
      <c r="F879" s="2"/>
      <c r="G879" s="4"/>
    </row>
    <row r="880" spans="4:7" ht="15.75" customHeight="1" x14ac:dyDescent="0.25">
      <c r="D880" s="1"/>
      <c r="E880" s="1"/>
      <c r="F880" s="2"/>
      <c r="G880" s="4"/>
    </row>
    <row r="881" spans="4:7" ht="15.75" customHeight="1" x14ac:dyDescent="0.25">
      <c r="D881" s="1"/>
      <c r="E881" s="1"/>
      <c r="F881" s="2"/>
      <c r="G881" s="4"/>
    </row>
    <row r="882" spans="4:7" ht="15.75" customHeight="1" x14ac:dyDescent="0.25">
      <c r="D882" s="1"/>
      <c r="E882" s="1"/>
      <c r="F882" s="2"/>
      <c r="G882" s="4"/>
    </row>
    <row r="883" spans="4:7" ht="15.75" customHeight="1" x14ac:dyDescent="0.25">
      <c r="D883" s="1"/>
      <c r="E883" s="1"/>
      <c r="F883" s="2"/>
      <c r="G883" s="4"/>
    </row>
    <row r="884" spans="4:7" ht="15.75" customHeight="1" x14ac:dyDescent="0.25">
      <c r="D884" s="1"/>
      <c r="E884" s="1"/>
      <c r="F884" s="2"/>
      <c r="G884" s="4"/>
    </row>
    <row r="885" spans="4:7" ht="15.75" customHeight="1" x14ac:dyDescent="0.25">
      <c r="D885" s="1"/>
      <c r="E885" s="1"/>
      <c r="F885" s="2"/>
      <c r="G885" s="4"/>
    </row>
    <row r="886" spans="4:7" ht="15.75" customHeight="1" x14ac:dyDescent="0.25">
      <c r="D886" s="1"/>
      <c r="E886" s="1"/>
      <c r="F886" s="2"/>
      <c r="G886" s="4"/>
    </row>
    <row r="887" spans="4:7" ht="15.75" customHeight="1" x14ac:dyDescent="0.25">
      <c r="D887" s="1"/>
      <c r="E887" s="1"/>
      <c r="F887" s="2"/>
      <c r="G887" s="4"/>
    </row>
    <row r="888" spans="4:7" ht="15.75" customHeight="1" x14ac:dyDescent="0.25">
      <c r="D888" s="1"/>
      <c r="E888" s="1"/>
      <c r="F888" s="2"/>
      <c r="G888" s="4"/>
    </row>
    <row r="889" spans="4:7" ht="15.75" customHeight="1" x14ac:dyDescent="0.25">
      <c r="D889" s="1"/>
      <c r="E889" s="1"/>
      <c r="F889" s="2"/>
      <c r="G889" s="4"/>
    </row>
    <row r="890" spans="4:7" ht="15.75" customHeight="1" x14ac:dyDescent="0.25">
      <c r="D890" s="1"/>
      <c r="E890" s="1"/>
      <c r="F890" s="2"/>
      <c r="G890" s="4"/>
    </row>
    <row r="891" spans="4:7" ht="15.75" customHeight="1" x14ac:dyDescent="0.25">
      <c r="D891" s="1"/>
      <c r="E891" s="1"/>
      <c r="F891" s="2"/>
      <c r="G891" s="4"/>
    </row>
    <row r="892" spans="4:7" ht="15.75" customHeight="1" x14ac:dyDescent="0.25">
      <c r="D892" s="1"/>
      <c r="E892" s="1"/>
      <c r="F892" s="2"/>
      <c r="G892" s="4"/>
    </row>
    <row r="893" spans="4:7" ht="15.75" customHeight="1" x14ac:dyDescent="0.25">
      <c r="D893" s="1"/>
      <c r="E893" s="1"/>
      <c r="F893" s="2"/>
      <c r="G893" s="4"/>
    </row>
    <row r="894" spans="4:7" ht="15.75" customHeight="1" x14ac:dyDescent="0.25">
      <c r="D894" s="1"/>
      <c r="E894" s="1"/>
      <c r="F894" s="2"/>
      <c r="G894" s="4"/>
    </row>
    <row r="895" spans="4:7" ht="15.75" customHeight="1" x14ac:dyDescent="0.25">
      <c r="D895" s="1"/>
      <c r="E895" s="1"/>
      <c r="F895" s="2"/>
      <c r="G895" s="4"/>
    </row>
    <row r="896" spans="4:7" ht="15.75" customHeight="1" x14ac:dyDescent="0.25">
      <c r="D896" s="1"/>
      <c r="E896" s="1"/>
      <c r="F896" s="2"/>
      <c r="G896" s="4"/>
    </row>
    <row r="897" spans="4:7" ht="15.75" customHeight="1" x14ac:dyDescent="0.25">
      <c r="D897" s="1"/>
      <c r="E897" s="1"/>
      <c r="F897" s="2"/>
      <c r="G897" s="4"/>
    </row>
    <row r="898" spans="4:7" ht="15.75" customHeight="1" x14ac:dyDescent="0.25">
      <c r="D898" s="1"/>
      <c r="E898" s="1"/>
      <c r="F898" s="2"/>
      <c r="G898" s="4"/>
    </row>
    <row r="899" spans="4:7" ht="15.75" customHeight="1" x14ac:dyDescent="0.25">
      <c r="D899" s="1"/>
      <c r="E899" s="1"/>
      <c r="F899" s="2"/>
      <c r="G899" s="4"/>
    </row>
    <row r="900" spans="4:7" ht="15.75" customHeight="1" x14ac:dyDescent="0.25">
      <c r="D900" s="1"/>
      <c r="E900" s="1"/>
      <c r="F900" s="2"/>
      <c r="G900" s="4"/>
    </row>
    <row r="901" spans="4:7" ht="15.75" customHeight="1" x14ac:dyDescent="0.25">
      <c r="D901" s="1"/>
      <c r="E901" s="1"/>
      <c r="F901" s="2"/>
      <c r="G901" s="4"/>
    </row>
    <row r="902" spans="4:7" ht="15.75" customHeight="1" x14ac:dyDescent="0.25">
      <c r="D902" s="1"/>
      <c r="E902" s="1"/>
      <c r="F902" s="2"/>
      <c r="G902" s="4"/>
    </row>
    <row r="903" spans="4:7" ht="15.75" customHeight="1" x14ac:dyDescent="0.25">
      <c r="D903" s="1"/>
      <c r="E903" s="1"/>
      <c r="F903" s="2"/>
      <c r="G903" s="4"/>
    </row>
    <row r="904" spans="4:7" ht="15.75" customHeight="1" x14ac:dyDescent="0.25">
      <c r="D904" s="1"/>
      <c r="E904" s="1"/>
      <c r="F904" s="2"/>
      <c r="G904" s="4"/>
    </row>
    <row r="905" spans="4:7" ht="15.75" customHeight="1" x14ac:dyDescent="0.25">
      <c r="D905" s="1"/>
      <c r="E905" s="1"/>
      <c r="F905" s="2"/>
      <c r="G905" s="4"/>
    </row>
    <row r="906" spans="4:7" ht="15.75" customHeight="1" x14ac:dyDescent="0.25">
      <c r="D906" s="1"/>
      <c r="E906" s="1"/>
      <c r="F906" s="2"/>
      <c r="G906" s="4"/>
    </row>
    <row r="907" spans="4:7" ht="15.75" customHeight="1" x14ac:dyDescent="0.25">
      <c r="D907" s="1"/>
      <c r="E907" s="1"/>
      <c r="F907" s="2"/>
      <c r="G907" s="4"/>
    </row>
    <row r="908" spans="4:7" ht="15.75" customHeight="1" x14ac:dyDescent="0.25">
      <c r="D908" s="1"/>
      <c r="E908" s="1"/>
      <c r="F908" s="2"/>
      <c r="G908" s="4"/>
    </row>
    <row r="909" spans="4:7" ht="15.75" customHeight="1" x14ac:dyDescent="0.25">
      <c r="D909" s="1"/>
      <c r="E909" s="1"/>
      <c r="F909" s="2"/>
      <c r="G909" s="4"/>
    </row>
    <row r="910" spans="4:7" ht="15.75" customHeight="1" x14ac:dyDescent="0.25">
      <c r="D910" s="1"/>
      <c r="E910" s="1"/>
      <c r="F910" s="2"/>
      <c r="G910" s="4"/>
    </row>
    <row r="911" spans="4:7" ht="15.75" customHeight="1" x14ac:dyDescent="0.25">
      <c r="D911" s="1"/>
      <c r="E911" s="1"/>
      <c r="F911" s="2"/>
      <c r="G911" s="4"/>
    </row>
    <row r="912" spans="4:7" ht="15.75" customHeight="1" x14ac:dyDescent="0.25">
      <c r="D912" s="1"/>
      <c r="E912" s="1"/>
      <c r="F912" s="2"/>
      <c r="G912" s="4"/>
    </row>
    <row r="913" spans="4:7" ht="15.75" customHeight="1" x14ac:dyDescent="0.25">
      <c r="D913" s="1"/>
      <c r="E913" s="1"/>
      <c r="F913" s="2"/>
      <c r="G913" s="4"/>
    </row>
    <row r="914" spans="4:7" ht="15.75" customHeight="1" x14ac:dyDescent="0.25">
      <c r="D914" s="1"/>
      <c r="E914" s="1"/>
      <c r="F914" s="2"/>
      <c r="G914" s="4"/>
    </row>
    <row r="915" spans="4:7" ht="15.75" customHeight="1" x14ac:dyDescent="0.25">
      <c r="D915" s="1"/>
      <c r="E915" s="1"/>
      <c r="F915" s="2"/>
      <c r="G915" s="4"/>
    </row>
    <row r="916" spans="4:7" ht="15.75" customHeight="1" x14ac:dyDescent="0.25">
      <c r="D916" s="1"/>
      <c r="E916" s="1"/>
      <c r="F916" s="2"/>
      <c r="G916" s="4"/>
    </row>
    <row r="917" spans="4:7" ht="15.75" customHeight="1" x14ac:dyDescent="0.25">
      <c r="D917" s="1"/>
      <c r="E917" s="1"/>
      <c r="F917" s="2"/>
      <c r="G917" s="4"/>
    </row>
    <row r="918" spans="4:7" ht="15.75" customHeight="1" x14ac:dyDescent="0.25">
      <c r="D918" s="1"/>
      <c r="E918" s="1"/>
      <c r="F918" s="2"/>
      <c r="G918" s="4"/>
    </row>
    <row r="919" spans="4:7" ht="15.75" customHeight="1" x14ac:dyDescent="0.25">
      <c r="D919" s="1"/>
      <c r="E919" s="1"/>
      <c r="F919" s="2"/>
      <c r="G919" s="4"/>
    </row>
    <row r="920" spans="4:7" ht="15.75" customHeight="1" x14ac:dyDescent="0.25">
      <c r="D920" s="1"/>
      <c r="E920" s="1"/>
      <c r="F920" s="2"/>
      <c r="G920" s="4"/>
    </row>
    <row r="921" spans="4:7" ht="15.75" customHeight="1" x14ac:dyDescent="0.25">
      <c r="D921" s="1"/>
      <c r="E921" s="1"/>
      <c r="F921" s="2"/>
      <c r="G921" s="4"/>
    </row>
    <row r="922" spans="4:7" ht="15.75" customHeight="1" x14ac:dyDescent="0.25">
      <c r="D922" s="1"/>
      <c r="E922" s="1"/>
      <c r="F922" s="2"/>
      <c r="G922" s="4"/>
    </row>
    <row r="923" spans="4:7" ht="15.75" customHeight="1" x14ac:dyDescent="0.25">
      <c r="D923" s="1"/>
      <c r="E923" s="1"/>
      <c r="F923" s="2"/>
      <c r="G923" s="4"/>
    </row>
    <row r="924" spans="4:7" ht="15.75" customHeight="1" x14ac:dyDescent="0.25">
      <c r="D924" s="1"/>
      <c r="E924" s="1"/>
      <c r="F924" s="2"/>
      <c r="G924" s="4"/>
    </row>
    <row r="925" spans="4:7" ht="15.75" customHeight="1" x14ac:dyDescent="0.25">
      <c r="D925" s="1"/>
      <c r="E925" s="1"/>
      <c r="F925" s="2"/>
      <c r="G925" s="4"/>
    </row>
    <row r="926" spans="4:7" ht="15.75" customHeight="1" x14ac:dyDescent="0.25">
      <c r="D926" s="1"/>
      <c r="E926" s="1"/>
      <c r="F926" s="2"/>
      <c r="G926" s="4"/>
    </row>
    <row r="927" spans="4:7" ht="15.75" customHeight="1" x14ac:dyDescent="0.25">
      <c r="D927" s="1"/>
      <c r="E927" s="1"/>
      <c r="F927" s="2"/>
      <c r="G927" s="4"/>
    </row>
    <row r="928" spans="4:7" ht="15.75" customHeight="1" x14ac:dyDescent="0.25">
      <c r="D928" s="1"/>
      <c r="E928" s="1"/>
      <c r="F928" s="2"/>
      <c r="G928" s="4"/>
    </row>
    <row r="929" spans="4:7" ht="15.75" customHeight="1" x14ac:dyDescent="0.25">
      <c r="D929" s="1"/>
      <c r="E929" s="1"/>
      <c r="F929" s="2"/>
      <c r="G929" s="4"/>
    </row>
    <row r="930" spans="4:7" ht="15.75" customHeight="1" x14ac:dyDescent="0.25">
      <c r="D930" s="1"/>
      <c r="E930" s="1"/>
      <c r="F930" s="2"/>
      <c r="G930" s="4"/>
    </row>
    <row r="931" spans="4:7" ht="15.75" customHeight="1" x14ac:dyDescent="0.25">
      <c r="D931" s="1"/>
      <c r="E931" s="1"/>
      <c r="F931" s="2"/>
      <c r="G931" s="4"/>
    </row>
    <row r="932" spans="4:7" ht="15.75" customHeight="1" x14ac:dyDescent="0.25">
      <c r="D932" s="1"/>
      <c r="E932" s="1"/>
      <c r="F932" s="2"/>
      <c r="G932" s="4"/>
    </row>
    <row r="933" spans="4:7" ht="15.75" customHeight="1" x14ac:dyDescent="0.25">
      <c r="D933" s="1"/>
      <c r="E933" s="1"/>
      <c r="F933" s="2"/>
      <c r="G933" s="4"/>
    </row>
    <row r="934" spans="4:7" ht="15.75" customHeight="1" x14ac:dyDescent="0.25">
      <c r="D934" s="1"/>
      <c r="E934" s="1"/>
      <c r="F934" s="2"/>
      <c r="G934" s="4"/>
    </row>
    <row r="935" spans="4:7" ht="15.75" customHeight="1" x14ac:dyDescent="0.25">
      <c r="D935" s="1"/>
      <c r="E935" s="1"/>
      <c r="F935" s="2"/>
      <c r="G935" s="4"/>
    </row>
    <row r="936" spans="4:7" ht="15.75" customHeight="1" x14ac:dyDescent="0.25">
      <c r="D936" s="1"/>
      <c r="E936" s="1"/>
      <c r="F936" s="2"/>
      <c r="G936" s="4"/>
    </row>
    <row r="937" spans="4:7" ht="15.75" customHeight="1" x14ac:dyDescent="0.25">
      <c r="D937" s="1"/>
      <c r="E937" s="1"/>
      <c r="F937" s="2"/>
      <c r="G937" s="4"/>
    </row>
    <row r="938" spans="4:7" ht="15.75" customHeight="1" x14ac:dyDescent="0.25">
      <c r="D938" s="1"/>
      <c r="E938" s="1"/>
      <c r="F938" s="2"/>
      <c r="G938" s="4"/>
    </row>
    <row r="939" spans="4:7" ht="15.75" customHeight="1" x14ac:dyDescent="0.25">
      <c r="D939" s="1"/>
      <c r="E939" s="1"/>
      <c r="F939" s="2"/>
      <c r="G939" s="4"/>
    </row>
    <row r="940" spans="4:7" ht="15.75" customHeight="1" x14ac:dyDescent="0.25">
      <c r="D940" s="1"/>
      <c r="E940" s="1"/>
      <c r="F940" s="2"/>
      <c r="G940" s="4"/>
    </row>
    <row r="941" spans="4:7" ht="15.75" customHeight="1" x14ac:dyDescent="0.25">
      <c r="D941" s="1"/>
      <c r="E941" s="1"/>
      <c r="F941" s="2"/>
      <c r="G941" s="4"/>
    </row>
    <row r="942" spans="4:7" ht="15.75" customHeight="1" x14ac:dyDescent="0.25">
      <c r="D942" s="1"/>
      <c r="E942" s="1"/>
      <c r="F942" s="2"/>
      <c r="G942" s="4"/>
    </row>
    <row r="943" spans="4:7" ht="15.75" customHeight="1" x14ac:dyDescent="0.25">
      <c r="D943" s="1"/>
      <c r="E943" s="1"/>
      <c r="F943" s="2"/>
      <c r="G943" s="4"/>
    </row>
    <row r="944" spans="4:7" ht="15.75" customHeight="1" x14ac:dyDescent="0.25">
      <c r="D944" s="1"/>
      <c r="E944" s="1"/>
      <c r="F944" s="2"/>
      <c r="G944" s="4"/>
    </row>
    <row r="945" spans="4:7" ht="15.75" customHeight="1" x14ac:dyDescent="0.25">
      <c r="D945" s="1"/>
      <c r="E945" s="1"/>
      <c r="F945" s="2"/>
      <c r="G945" s="4"/>
    </row>
    <row r="946" spans="4:7" ht="15.75" customHeight="1" x14ac:dyDescent="0.25">
      <c r="D946" s="1"/>
      <c r="E946" s="1"/>
      <c r="F946" s="2"/>
      <c r="G946" s="4"/>
    </row>
    <row r="947" spans="4:7" ht="15.75" customHeight="1" x14ac:dyDescent="0.25">
      <c r="D947" s="1"/>
      <c r="E947" s="1"/>
      <c r="F947" s="2"/>
      <c r="G947" s="4"/>
    </row>
    <row r="948" spans="4:7" ht="15.75" customHeight="1" x14ac:dyDescent="0.25">
      <c r="D948" s="1"/>
      <c r="E948" s="1"/>
      <c r="F948" s="2"/>
      <c r="G948" s="4"/>
    </row>
    <row r="949" spans="4:7" ht="15.75" customHeight="1" x14ac:dyDescent="0.25">
      <c r="D949" s="1"/>
      <c r="E949" s="1"/>
      <c r="F949" s="2"/>
      <c r="G949" s="4"/>
    </row>
    <row r="950" spans="4:7" ht="15.75" customHeight="1" x14ac:dyDescent="0.25">
      <c r="D950" s="1"/>
      <c r="E950" s="1"/>
      <c r="F950" s="2"/>
      <c r="G950" s="4"/>
    </row>
    <row r="951" spans="4:7" ht="15.75" customHeight="1" x14ac:dyDescent="0.25">
      <c r="D951" s="1"/>
      <c r="E951" s="1"/>
      <c r="F951" s="2"/>
      <c r="G951" s="4"/>
    </row>
    <row r="952" spans="4:7" ht="15.75" customHeight="1" x14ac:dyDescent="0.25">
      <c r="D952" s="1"/>
      <c r="E952" s="1"/>
      <c r="F952" s="2"/>
      <c r="G952" s="4"/>
    </row>
    <row r="953" spans="4:7" ht="15.75" customHeight="1" x14ac:dyDescent="0.25">
      <c r="D953" s="1"/>
      <c r="E953" s="1"/>
      <c r="F953" s="2"/>
      <c r="G953" s="4"/>
    </row>
    <row r="954" spans="4:7" ht="15.75" customHeight="1" x14ac:dyDescent="0.25">
      <c r="D954" s="1"/>
      <c r="E954" s="1"/>
      <c r="F954" s="2"/>
      <c r="G954" s="4"/>
    </row>
    <row r="955" spans="4:7" ht="15.75" customHeight="1" x14ac:dyDescent="0.25">
      <c r="D955" s="1"/>
      <c r="E955" s="1"/>
      <c r="F955" s="2"/>
      <c r="G955" s="4"/>
    </row>
    <row r="956" spans="4:7" ht="15.75" customHeight="1" x14ac:dyDescent="0.25">
      <c r="D956" s="1"/>
      <c r="E956" s="1"/>
      <c r="F956" s="2"/>
      <c r="G956" s="4"/>
    </row>
    <row r="957" spans="4:7" ht="15.75" customHeight="1" x14ac:dyDescent="0.25">
      <c r="D957" s="1"/>
      <c r="E957" s="1"/>
      <c r="F957" s="2"/>
      <c r="G957" s="4"/>
    </row>
    <row r="958" spans="4:7" ht="15.75" customHeight="1" x14ac:dyDescent="0.25">
      <c r="D958" s="1"/>
      <c r="E958" s="1"/>
      <c r="F958" s="2"/>
      <c r="G958" s="4"/>
    </row>
    <row r="959" spans="4:7" ht="15.75" customHeight="1" x14ac:dyDescent="0.25">
      <c r="D959" s="1"/>
      <c r="E959" s="1"/>
      <c r="F959" s="2"/>
      <c r="G959" s="4"/>
    </row>
    <row r="960" spans="4:7" ht="15.75" customHeight="1" x14ac:dyDescent="0.25">
      <c r="D960" s="1"/>
      <c r="E960" s="1"/>
      <c r="F960" s="2"/>
      <c r="G960" s="4"/>
    </row>
    <row r="961" spans="4:7" ht="15.75" customHeight="1" x14ac:dyDescent="0.25">
      <c r="D961" s="1"/>
      <c r="E961" s="1"/>
      <c r="F961" s="2"/>
      <c r="G961" s="4"/>
    </row>
    <row r="962" spans="4:7" ht="15.75" customHeight="1" x14ac:dyDescent="0.25">
      <c r="D962" s="1"/>
      <c r="E962" s="1"/>
      <c r="F962" s="2"/>
      <c r="G962" s="4"/>
    </row>
    <row r="963" spans="4:7" ht="15.75" customHeight="1" x14ac:dyDescent="0.25">
      <c r="D963" s="1"/>
      <c r="E963" s="1"/>
      <c r="F963" s="2"/>
      <c r="G963" s="4"/>
    </row>
    <row r="964" spans="4:7" ht="15.75" customHeight="1" x14ac:dyDescent="0.25">
      <c r="D964" s="1"/>
      <c r="E964" s="1"/>
      <c r="F964" s="2"/>
      <c r="G964" s="4"/>
    </row>
    <row r="965" spans="4:7" ht="15.75" customHeight="1" x14ac:dyDescent="0.25">
      <c r="D965" s="1"/>
      <c r="E965" s="1"/>
      <c r="F965" s="2"/>
      <c r="G965" s="4"/>
    </row>
    <row r="966" spans="4:7" ht="15.75" customHeight="1" x14ac:dyDescent="0.25">
      <c r="D966" s="1"/>
      <c r="E966" s="1"/>
      <c r="F966" s="2"/>
      <c r="G966" s="4"/>
    </row>
    <row r="967" spans="4:7" ht="15.75" customHeight="1" x14ac:dyDescent="0.25">
      <c r="D967" s="1"/>
      <c r="E967" s="1"/>
      <c r="F967" s="2"/>
      <c r="G967" s="4"/>
    </row>
    <row r="968" spans="4:7" ht="15.75" customHeight="1" x14ac:dyDescent="0.25">
      <c r="D968" s="1"/>
      <c r="E968" s="1"/>
      <c r="F968" s="2"/>
      <c r="G968" s="4"/>
    </row>
    <row r="969" spans="4:7" ht="15.75" customHeight="1" x14ac:dyDescent="0.25">
      <c r="D969" s="1"/>
      <c r="E969" s="1"/>
      <c r="F969" s="2"/>
      <c r="G969" s="4"/>
    </row>
    <row r="970" spans="4:7" ht="15.75" customHeight="1" x14ac:dyDescent="0.25">
      <c r="D970" s="1"/>
      <c r="E970" s="1"/>
      <c r="F970" s="2"/>
      <c r="G970" s="4"/>
    </row>
    <row r="971" spans="4:7" ht="15.75" customHeight="1" x14ac:dyDescent="0.25">
      <c r="D971" s="1"/>
      <c r="E971" s="1"/>
      <c r="F971" s="2"/>
      <c r="G971" s="4"/>
    </row>
    <row r="972" spans="4:7" ht="15.75" customHeight="1" x14ac:dyDescent="0.25">
      <c r="D972" s="1"/>
      <c r="E972" s="1"/>
      <c r="F972" s="2"/>
      <c r="G972" s="4"/>
    </row>
    <row r="973" spans="4:7" ht="15.75" customHeight="1" x14ac:dyDescent="0.25">
      <c r="D973" s="1"/>
      <c r="E973" s="1"/>
      <c r="F973" s="2"/>
      <c r="G973" s="4"/>
    </row>
    <row r="974" spans="4:7" ht="15.75" customHeight="1" x14ac:dyDescent="0.25">
      <c r="D974" s="1"/>
      <c r="E974" s="1"/>
      <c r="F974" s="2"/>
      <c r="G974" s="4"/>
    </row>
    <row r="975" spans="4:7" ht="15.75" customHeight="1" x14ac:dyDescent="0.25">
      <c r="D975" s="1"/>
      <c r="E975" s="1"/>
      <c r="F975" s="2"/>
      <c r="G975" s="4"/>
    </row>
    <row r="976" spans="4:7" ht="15.75" customHeight="1" x14ac:dyDescent="0.25">
      <c r="D976" s="1"/>
      <c r="E976" s="1"/>
      <c r="F976" s="2"/>
      <c r="G976" s="4"/>
    </row>
    <row r="977" spans="4:7" ht="15.75" customHeight="1" x14ac:dyDescent="0.25">
      <c r="D977" s="1"/>
      <c r="E977" s="1"/>
      <c r="F977" s="2"/>
      <c r="G977" s="4"/>
    </row>
    <row r="978" spans="4:7" ht="15.75" customHeight="1" x14ac:dyDescent="0.25">
      <c r="D978" s="1"/>
      <c r="E978" s="1"/>
      <c r="F978" s="2"/>
      <c r="G978" s="4"/>
    </row>
    <row r="979" spans="4:7" ht="15.75" customHeight="1" x14ac:dyDescent="0.25">
      <c r="D979" s="1"/>
      <c r="E979" s="1"/>
      <c r="F979" s="2"/>
      <c r="G979" s="4"/>
    </row>
    <row r="980" spans="4:7" ht="15.75" customHeight="1" x14ac:dyDescent="0.25">
      <c r="D980" s="1"/>
      <c r="E980" s="1"/>
      <c r="F980" s="2"/>
      <c r="G980" s="4"/>
    </row>
    <row r="981" spans="4:7" ht="15.75" customHeight="1" x14ac:dyDescent="0.25">
      <c r="D981" s="1"/>
      <c r="E981" s="1"/>
      <c r="F981" s="2"/>
      <c r="G981" s="4"/>
    </row>
    <row r="982" spans="4:7" ht="15.75" customHeight="1" x14ac:dyDescent="0.25">
      <c r="D982" s="1"/>
      <c r="E982" s="1"/>
      <c r="F982" s="2"/>
      <c r="G982" s="4"/>
    </row>
    <row r="983" spans="4:7" ht="15.75" customHeight="1" x14ac:dyDescent="0.25">
      <c r="D983" s="1"/>
      <c r="E983" s="1"/>
      <c r="F983" s="2"/>
      <c r="G983" s="4"/>
    </row>
    <row r="984" spans="4:7" ht="15.75" customHeight="1" x14ac:dyDescent="0.25">
      <c r="D984" s="1"/>
      <c r="E984" s="1"/>
      <c r="F984" s="2"/>
      <c r="G984" s="4"/>
    </row>
    <row r="985" spans="4:7" ht="15.75" customHeight="1" x14ac:dyDescent="0.25">
      <c r="D985" s="1"/>
      <c r="E985" s="1"/>
      <c r="F985" s="2"/>
      <c r="G985" s="4"/>
    </row>
    <row r="986" spans="4:7" ht="15.75" customHeight="1" x14ac:dyDescent="0.25">
      <c r="D986" s="1"/>
      <c r="E986" s="1"/>
      <c r="F986" s="2"/>
      <c r="G986" s="4"/>
    </row>
    <row r="987" spans="4:7" ht="15.75" customHeight="1" x14ac:dyDescent="0.25">
      <c r="D987" s="1"/>
      <c r="E987" s="1"/>
      <c r="F987" s="2"/>
      <c r="G987" s="4"/>
    </row>
    <row r="988" spans="4:7" ht="15.75" customHeight="1" x14ac:dyDescent="0.25">
      <c r="D988" s="1"/>
      <c r="E988" s="1"/>
      <c r="F988" s="2"/>
      <c r="G988" s="4"/>
    </row>
    <row r="989" spans="4:7" ht="15.75" customHeight="1" x14ac:dyDescent="0.25">
      <c r="D989" s="1"/>
      <c r="E989" s="1"/>
      <c r="F989" s="2"/>
      <c r="G989" s="4"/>
    </row>
    <row r="990" spans="4:7" ht="15.75" customHeight="1" x14ac:dyDescent="0.25">
      <c r="D990" s="1"/>
      <c r="E990" s="1"/>
      <c r="F990" s="2"/>
      <c r="G990" s="4"/>
    </row>
    <row r="991" spans="4:7" ht="15.75" customHeight="1" x14ac:dyDescent="0.25">
      <c r="D991" s="1"/>
      <c r="E991" s="1"/>
      <c r="F991" s="2"/>
      <c r="G991" s="4"/>
    </row>
    <row r="992" spans="4:7" ht="15.75" customHeight="1" x14ac:dyDescent="0.25">
      <c r="D992" s="1"/>
      <c r="E992" s="1"/>
      <c r="F992" s="2"/>
      <c r="G992" s="4"/>
    </row>
    <row r="993" spans="4:7" ht="15.75" customHeight="1" x14ac:dyDescent="0.25">
      <c r="D993" s="1"/>
      <c r="E993" s="1"/>
      <c r="F993" s="2"/>
      <c r="G993" s="4"/>
    </row>
    <row r="994" spans="4:7" ht="15.75" customHeight="1" x14ac:dyDescent="0.25">
      <c r="D994" s="1"/>
      <c r="E994" s="1"/>
      <c r="F994" s="2"/>
      <c r="G994" s="4"/>
    </row>
    <row r="995" spans="4:7" ht="15.75" customHeight="1" x14ac:dyDescent="0.25">
      <c r="D995" s="1"/>
      <c r="E995" s="1"/>
      <c r="F995" s="2"/>
      <c r="G995" s="4"/>
    </row>
    <row r="996" spans="4:7" ht="15.75" customHeight="1" x14ac:dyDescent="0.25">
      <c r="D996" s="1"/>
      <c r="E996" s="1"/>
      <c r="F996" s="2"/>
      <c r="G996" s="4"/>
    </row>
    <row r="997" spans="4:7" ht="15.75" customHeight="1" x14ac:dyDescent="0.25">
      <c r="D997" s="1"/>
      <c r="E997" s="1"/>
      <c r="F997" s="2"/>
      <c r="G997" s="4"/>
    </row>
    <row r="998" spans="4:7" ht="15.75" customHeight="1" x14ac:dyDescent="0.25">
      <c r="D998" s="1"/>
      <c r="E998" s="1"/>
      <c r="F998" s="2"/>
      <c r="G998" s="4"/>
    </row>
    <row r="999" spans="4:7" ht="15.75" customHeight="1" x14ac:dyDescent="0.25">
      <c r="D999" s="1"/>
      <c r="E999" s="1"/>
      <c r="F999" s="2"/>
      <c r="G999" s="4"/>
    </row>
    <row r="1000" spans="4:7" ht="15.75" customHeight="1" x14ac:dyDescent="0.25">
      <c r="D1000" s="1"/>
      <c r="E1000" s="1"/>
      <c r="F1000" s="2"/>
      <c r="G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Caracterización</vt:lpstr>
      <vt:lpstr>INDICADOR 1</vt:lpstr>
      <vt:lpstr>INDICADOR 2</vt:lpstr>
      <vt:lpstr>Normograma</vt:lpstr>
      <vt:lpstr>Listas desplegables</vt:lpstr>
      <vt:lpstr>Apoyo</vt:lpstr>
      <vt:lpstr>Normograma!Área_de_impresión</vt:lpstr>
      <vt:lpstr>Dirección_Estratégica</vt:lpstr>
      <vt:lpstr>Estratégico</vt:lpstr>
      <vt:lpstr>Evaluación</vt:lpstr>
      <vt:lpstr>Grupoa</vt:lpstr>
      <vt:lpstr>Misional</vt:lpstr>
      <vt:lpstr>Misionales</vt:lpstr>
      <vt:lpstr>Normograma!nuevo</vt:lpstr>
      <vt:lpstr>Normograma!Print_Area</vt:lpstr>
      <vt:lpstr>Normograma!Print_Titles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2020-07-15T14:22:52Z</cp:lastPrinted>
  <dcterms:created xsi:type="dcterms:W3CDTF">2019-04-09T16:24:36Z</dcterms:created>
  <dcterms:modified xsi:type="dcterms:W3CDTF">2021-08-31T22:49:37Z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1378376</vt:i4>
  </property>
</Properties>
</file>